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65401" windowWidth="15480" windowHeight="8445" activeTab="0"/>
  </bookViews>
  <sheets>
    <sheet name="School Districts" sheetId="1" r:id="rId1"/>
    <sheet name="Cities" sheetId="2" r:id="rId2"/>
    <sheet name="Water Districts" sheetId="3" r:id="rId3"/>
    <sheet name="Other Special Districts" sheetId="4" r:id="rId4"/>
    <sheet name="Counties" sheetId="5" r:id="rId5"/>
    <sheet name="CCD or Junior Colleges" sheetId="6" r:id="rId6"/>
    <sheet name="Health &amp; Hospital Districts" sheetId="7" r:id="rId7"/>
  </sheets>
  <definedNames>
    <definedName name="Z_1FF6BF6A_40E7_4849_B0F4_D4F9F09AA791_.wvu.FilterData" localSheetId="1" hidden="1">'Cities'!$B$2:$H$204</definedName>
    <definedName name="Z_1FF6BF6A_40E7_4849_B0F4_D4F9F09AA791_.wvu.FilterData" localSheetId="4" hidden="1">'Counties'!$B$2:$H$46</definedName>
    <definedName name="Z_1FF6BF6A_40E7_4849_B0F4_D4F9F09AA791_.wvu.FilterData" localSheetId="0" hidden="1">'School Districts'!$B$2:$H$176</definedName>
    <definedName name="Z_51DFC6C4_6353_4ECC_9882_AD70555D4EBD_.wvu.FilterData" localSheetId="1" hidden="1">'Cities'!$B$2:$H$204</definedName>
    <definedName name="Z_51DFC6C4_6353_4ECC_9882_AD70555D4EBD_.wvu.FilterData" localSheetId="4" hidden="1">'Counties'!$B$2:$H$46</definedName>
    <definedName name="Z_51DFC6C4_6353_4ECC_9882_AD70555D4EBD_.wvu.FilterData" localSheetId="0" hidden="1">'School Districts'!$B$2:$H$176</definedName>
    <definedName name="Z_57DB9609_9B94_424E_BF5F_1839A200A3AA_.wvu.FilterData" localSheetId="0" hidden="1">'School Districts'!$B$2:$H$176</definedName>
    <definedName name="Z_8B6AE25E_CD95_429C_8327_C07487F7D47A_.wvu.FilterData" localSheetId="0" hidden="1">'School Districts'!$B$2:$H$176</definedName>
    <definedName name="Z_B5AA39B3_0C4F_474B_B1A1_F9A75A8C3B7A_.wvu.FilterData" localSheetId="4" hidden="1">'Counties'!$B$2:$H$46</definedName>
    <definedName name="Z_B8123A69_B507_4726_B098_D58BE34D9C27_.wvu.FilterData" localSheetId="1" hidden="1">'Cities'!$B$2:$H$204</definedName>
    <definedName name="Z_B8123A69_B507_4726_B098_D58BE34D9C27_.wvu.FilterData" localSheetId="0" hidden="1">'School Districts'!$B$2:$H$176</definedName>
    <definedName name="Z_C7B269AE_A0C8_4303_B64D_4EEEC69A2D40_.wvu.FilterData" localSheetId="1" hidden="1">'Cities'!$B$2:$H$204</definedName>
    <definedName name="Z_C7B269AE_A0C8_4303_B64D_4EEEC69A2D40_.wvu.FilterData" localSheetId="4" hidden="1">'Counties'!$B$2:$H$46</definedName>
    <definedName name="Z_C7B269AE_A0C8_4303_B64D_4EEEC69A2D40_.wvu.FilterData" localSheetId="0" hidden="1">'School Districts'!$B$2:$H$176</definedName>
    <definedName name="Z_E96EF94A_2824_4830_966B_A16500EF036F_.wvu.FilterData" localSheetId="1" hidden="1">'Cities'!$B$2:$H$204</definedName>
    <definedName name="Z_E96EF94A_2824_4830_966B_A16500EF036F_.wvu.FilterData" localSheetId="4" hidden="1">'Counties'!$B$2:$H$46</definedName>
    <definedName name="Z_E96EF94A_2824_4830_966B_A16500EF036F_.wvu.FilterData" localSheetId="0" hidden="1">'School Districts'!$B$2:$H$176</definedName>
    <definedName name="Z_ED19021F_3C81_42D7_A954_3986DC43E7B9_.wvu.FilterData" localSheetId="0" hidden="1">'School Districts'!$B$2:$H$176</definedName>
    <definedName name="Z_F2FE40DD_A472_4868_8EFE_1664E36ECA6F_.wvu.FilterData" localSheetId="1" hidden="1">'Cities'!$B$2:$H$204</definedName>
  </definedNames>
  <calcPr fullCalcOnLoad="1"/>
</workbook>
</file>

<file path=xl/sharedStrings.xml><?xml version="1.0" encoding="utf-8"?>
<sst xmlns="http://schemas.openxmlformats.org/spreadsheetml/2006/main" count="2147" uniqueCount="925">
  <si>
    <t>Issuer</t>
  </si>
  <si>
    <t>Election Date</t>
  </si>
  <si>
    <t>Issued</t>
  </si>
  <si>
    <t>Unissued</t>
  </si>
  <si>
    <t xml:space="preserve"> </t>
  </si>
  <si>
    <t>Prop No</t>
  </si>
  <si>
    <t>Purpose</t>
  </si>
  <si>
    <t xml:space="preserve">Refunding </t>
  </si>
  <si>
    <t xml:space="preserve">W&amp;S </t>
  </si>
  <si>
    <t xml:space="preserve">Sch Bldg </t>
  </si>
  <si>
    <t xml:space="preserve">Water,Sewer,Drainage </t>
  </si>
  <si>
    <t xml:space="preserve">Drainage Imprs </t>
  </si>
  <si>
    <t xml:space="preserve">Park </t>
  </si>
  <si>
    <t xml:space="preserve">Street </t>
  </si>
  <si>
    <t xml:space="preserve">Street &amp; Drainage </t>
  </si>
  <si>
    <t xml:space="preserve">Sidewalks </t>
  </si>
  <si>
    <t xml:space="preserve">Public Facility </t>
  </si>
  <si>
    <t xml:space="preserve">Sch Bldg Imprs </t>
  </si>
  <si>
    <t>Richardson</t>
  </si>
  <si>
    <t xml:space="preserve">Road </t>
  </si>
  <si>
    <t xml:space="preserve">Project Costs </t>
  </si>
  <si>
    <t xml:space="preserve">Water </t>
  </si>
  <si>
    <t xml:space="preserve">Wastewater System </t>
  </si>
  <si>
    <t xml:space="preserve">Technology </t>
  </si>
  <si>
    <t xml:space="preserve">Water &amp; Sewer &amp; Refu </t>
  </si>
  <si>
    <t xml:space="preserve">Healthcare Facility </t>
  </si>
  <si>
    <t xml:space="preserve">Library </t>
  </si>
  <si>
    <t xml:space="preserve">Building </t>
  </si>
  <si>
    <t xml:space="preserve">Landfill </t>
  </si>
  <si>
    <t xml:space="preserve">Fire Station </t>
  </si>
  <si>
    <t xml:space="preserve">Police Station </t>
  </si>
  <si>
    <t xml:space="preserve">Hike &amp; Bike </t>
  </si>
  <si>
    <t xml:space="preserve">Athletic Field Imprs </t>
  </si>
  <si>
    <t xml:space="preserve">Athletic Fac </t>
  </si>
  <si>
    <t xml:space="preserve">Complex </t>
  </si>
  <si>
    <t xml:space="preserve">Transit System </t>
  </si>
  <si>
    <t xml:space="preserve">Land purchase </t>
  </si>
  <si>
    <t xml:space="preserve">Zoo </t>
  </si>
  <si>
    <t xml:space="preserve">Civic Center </t>
  </si>
  <si>
    <t xml:space="preserve">Athletic Stadium </t>
  </si>
  <si>
    <t xml:space="preserve">Renovations </t>
  </si>
  <si>
    <t xml:space="preserve">Wastewater </t>
  </si>
  <si>
    <t xml:space="preserve">Baseball Park </t>
  </si>
  <si>
    <t xml:space="preserve">Arts Center </t>
  </si>
  <si>
    <t xml:space="preserve">Communication Sys </t>
  </si>
  <si>
    <t xml:space="preserve">Gymnasium </t>
  </si>
  <si>
    <t xml:space="preserve">Natatorium </t>
  </si>
  <si>
    <t xml:space="preserve">Hospital </t>
  </si>
  <si>
    <t xml:space="preserve">Erosion Control </t>
  </si>
  <si>
    <t xml:space="preserve">Parking </t>
  </si>
  <si>
    <t xml:space="preserve">Streets &amp; Sidewalks </t>
  </si>
  <si>
    <t xml:space="preserve">Animal Shelter </t>
  </si>
  <si>
    <t xml:space="preserve">Building Imprs </t>
  </si>
  <si>
    <t xml:space="preserve">Refinance </t>
  </si>
  <si>
    <t xml:space="preserve">Campus Imprs </t>
  </si>
  <si>
    <t xml:space="preserve">Detention Facility </t>
  </si>
  <si>
    <t xml:space="preserve">EMS Building </t>
  </si>
  <si>
    <t xml:space="preserve">Park &amp; Community Svc </t>
  </si>
  <si>
    <t xml:space="preserve">Safety </t>
  </si>
  <si>
    <t xml:space="preserve">Performing Arts </t>
  </si>
  <si>
    <t xml:space="preserve">Equipment </t>
  </si>
  <si>
    <t xml:space="preserve">Arena Complex </t>
  </si>
  <si>
    <t xml:space="preserve">Ref Lease </t>
  </si>
  <si>
    <t xml:space="preserve">Fire </t>
  </si>
  <si>
    <t xml:space="preserve">Jail </t>
  </si>
  <si>
    <t xml:space="preserve">Flood Control </t>
  </si>
  <si>
    <t xml:space="preserve">Housing Facility </t>
  </si>
  <si>
    <t xml:space="preserve">City Hall </t>
  </si>
  <si>
    <t xml:space="preserve">Economic Development </t>
  </si>
  <si>
    <t xml:space="preserve">Fire Dept </t>
  </si>
  <si>
    <t xml:space="preserve">Police </t>
  </si>
  <si>
    <t xml:space="preserve">Police &amp; Fire </t>
  </si>
  <si>
    <t xml:space="preserve">General Purposes </t>
  </si>
  <si>
    <t xml:space="preserve">Facilities Imprs </t>
  </si>
  <si>
    <t xml:space="preserve">Infrastructure </t>
  </si>
  <si>
    <t xml:space="preserve">Land Purchase </t>
  </si>
  <si>
    <t xml:space="preserve">County Buildings </t>
  </si>
  <si>
    <t xml:space="preserve">Service Center </t>
  </si>
  <si>
    <t xml:space="preserve">Improvements </t>
  </si>
  <si>
    <t xml:space="preserve">Facility Imprs </t>
  </si>
  <si>
    <t xml:space="preserve">Transportation </t>
  </si>
  <si>
    <t xml:space="preserve">Family Law Center </t>
  </si>
  <si>
    <t xml:space="preserve">Creek </t>
  </si>
  <si>
    <t xml:space="preserve">Stadium </t>
  </si>
  <si>
    <t xml:space="preserve">Nursing Home </t>
  </si>
  <si>
    <t xml:space="preserve">Sch Bldg &amp; Buses </t>
  </si>
  <si>
    <t xml:space="preserve">Facility </t>
  </si>
  <si>
    <t xml:space="preserve">Clinical Facility </t>
  </si>
  <si>
    <t xml:space="preserve">Public Works </t>
  </si>
  <si>
    <t xml:space="preserve">Development Costs </t>
  </si>
  <si>
    <t xml:space="preserve">Construction </t>
  </si>
  <si>
    <t xml:space="preserve">Multi-Purpose Center </t>
  </si>
  <si>
    <t xml:space="preserve">Streets &amp; Roads </t>
  </si>
  <si>
    <t xml:space="preserve">Sch, Buses, Tech </t>
  </si>
  <si>
    <t xml:space="preserve">Water Transmission F </t>
  </si>
  <si>
    <t xml:space="preserve">Waste Disposal </t>
  </si>
  <si>
    <t xml:space="preserve">Justice Center </t>
  </si>
  <si>
    <t xml:space="preserve">Road Utilities </t>
  </si>
  <si>
    <t xml:space="preserve">Parking Garage </t>
  </si>
  <si>
    <t xml:space="preserve">Municipal Complex </t>
  </si>
  <si>
    <t xml:space="preserve">Street &amp; Bridge </t>
  </si>
  <si>
    <t>Alvin CCD</t>
  </si>
  <si>
    <t>Northeast Texas CCD</t>
  </si>
  <si>
    <t>Northwoods Road District #   1</t>
  </si>
  <si>
    <t>Abbott ISD</t>
  </si>
  <si>
    <t>Alamo Heights ISD</t>
  </si>
  <si>
    <t>Alief ISD</t>
  </si>
  <si>
    <t>Allen ISD</t>
  </si>
  <si>
    <t>Alvin ISD</t>
  </si>
  <si>
    <t>Andrews ISD</t>
  </si>
  <si>
    <t>Angleton ISD</t>
  </si>
  <si>
    <t>Anna ISD</t>
  </si>
  <si>
    <t>Aransas Pass ISD</t>
  </si>
  <si>
    <t>Arlington ISD</t>
  </si>
  <si>
    <t>Austin ISD</t>
  </si>
  <si>
    <t>Belton ISD</t>
  </si>
  <si>
    <t>Bland ISD</t>
  </si>
  <si>
    <t>Brazosport ISD</t>
  </si>
  <si>
    <t>Bryan ISD</t>
  </si>
  <si>
    <t>Calallen ISD</t>
  </si>
  <si>
    <t>Canutillo ISD</t>
  </si>
  <si>
    <t>Carrollton-Farmers Branch ISD</t>
  </si>
  <si>
    <t>Carthage ISD</t>
  </si>
  <si>
    <t>Castleberry ISD</t>
  </si>
  <si>
    <t>Celina ISD</t>
  </si>
  <si>
    <t>Clint ISD</t>
  </si>
  <si>
    <t>Colmesneil ISD</t>
  </si>
  <si>
    <t>Conroe ISD</t>
  </si>
  <si>
    <t>Coppell ISD</t>
  </si>
  <si>
    <t>Covington ISD</t>
  </si>
  <si>
    <t>Crandall ISD</t>
  </si>
  <si>
    <t>Cross Roads ISD</t>
  </si>
  <si>
    <t>Crowley ISD</t>
  </si>
  <si>
    <t>Cypress-Fairbanks ISD</t>
  </si>
  <si>
    <t>Dalhart ISD</t>
  </si>
  <si>
    <t>Dallas ISD</t>
  </si>
  <si>
    <t>Denison ISD</t>
  </si>
  <si>
    <t>Denton ISD</t>
  </si>
  <si>
    <t>Devine ISD</t>
  </si>
  <si>
    <t>Dew ISD</t>
  </si>
  <si>
    <t>Donna ISD</t>
  </si>
  <si>
    <t>Dripping Springs ISD</t>
  </si>
  <si>
    <t>Duncanville ISD</t>
  </si>
  <si>
    <t>Early ISD</t>
  </si>
  <si>
    <t>East Bernard ISD</t>
  </si>
  <si>
    <t>El Paso ISD</t>
  </si>
  <si>
    <t>Evadale ISD</t>
  </si>
  <si>
    <t>Ferris ISD</t>
  </si>
  <si>
    <t>Flatonia ISD</t>
  </si>
  <si>
    <t>Forney ISD</t>
  </si>
  <si>
    <t>Fort Bend ISD</t>
  </si>
  <si>
    <t>Fort Worth ISD</t>
  </si>
  <si>
    <t>Freer ISD</t>
  </si>
  <si>
    <t>Frisco ISD</t>
  </si>
  <si>
    <t>Garland ISD</t>
  </si>
  <si>
    <t>Georgetown ISD</t>
  </si>
  <si>
    <t>Giddings ISD</t>
  </si>
  <si>
    <t>Grandview ISD</t>
  </si>
  <si>
    <t>Grape Creek ISD</t>
  </si>
  <si>
    <t>Groesbeck ISD</t>
  </si>
  <si>
    <t>Gustine ISD</t>
  </si>
  <si>
    <t>Hardin ISD</t>
  </si>
  <si>
    <t>Harlandale ISD</t>
  </si>
  <si>
    <t>Hitchcock ISD</t>
  </si>
  <si>
    <t>Humble ISD</t>
  </si>
  <si>
    <t>Hutto ISD</t>
  </si>
  <si>
    <t>Jarrell ISD</t>
  </si>
  <si>
    <t>Joaquin ISD</t>
  </si>
  <si>
    <t>Karnack ISD</t>
  </si>
  <si>
    <t>Katy ISD</t>
  </si>
  <si>
    <t>Kaufman ISD</t>
  </si>
  <si>
    <t>Killeen ISD</t>
  </si>
  <si>
    <t>Klein ISD</t>
  </si>
  <si>
    <t>Lake Dallas ISD</t>
  </si>
  <si>
    <t>Lake Worth ISD</t>
  </si>
  <si>
    <t>Leakey ISD</t>
  </si>
  <si>
    <t>Leander ISD</t>
  </si>
  <si>
    <t>Leggett ISD</t>
  </si>
  <si>
    <t>Lewisville ISD</t>
  </si>
  <si>
    <t>Lindale ISD</t>
  </si>
  <si>
    <t>Lipan ISD</t>
  </si>
  <si>
    <t>Little Elm ISD</t>
  </si>
  <si>
    <t>Llano ISD</t>
  </si>
  <si>
    <t>Lometa ISD</t>
  </si>
  <si>
    <t>Longview ISD</t>
  </si>
  <si>
    <t>Lovejoy ISD</t>
  </si>
  <si>
    <t>Lubbock ISD</t>
  </si>
  <si>
    <t>Lubbock-Cooper ISD</t>
  </si>
  <si>
    <t>Lueders-Avoca ISD</t>
  </si>
  <si>
    <t>Lufkin ISD</t>
  </si>
  <si>
    <t>Manor ISD</t>
  </si>
  <si>
    <t>Mansfield ISD</t>
  </si>
  <si>
    <t>Martins Mill ISD</t>
  </si>
  <si>
    <t>Mason ISD</t>
  </si>
  <si>
    <t>Maud ISD</t>
  </si>
  <si>
    <t>McKinney ISD</t>
  </si>
  <si>
    <t>Melissa ISD</t>
  </si>
  <si>
    <t>Mesquite ISD</t>
  </si>
  <si>
    <t>Miami ISD</t>
  </si>
  <si>
    <t>Midlothian ISD</t>
  </si>
  <si>
    <t>Milano ISD</t>
  </si>
  <si>
    <t>Milford ISD</t>
  </si>
  <si>
    <t>Montgomery ISD</t>
  </si>
  <si>
    <t>Nazareth ISD</t>
  </si>
  <si>
    <t>Nederland ISD</t>
  </si>
  <si>
    <t>New Caney ISD</t>
  </si>
  <si>
    <t>Newton ISD</t>
  </si>
  <si>
    <t>North East ISD</t>
  </si>
  <si>
    <t>Northwest ISD</t>
  </si>
  <si>
    <t>Novice ISD</t>
  </si>
  <si>
    <t>Onalaska ISD</t>
  </si>
  <si>
    <t>Pearland ISD</t>
  </si>
  <si>
    <t>Plano ISD</t>
  </si>
  <si>
    <t>Princeton ISD</t>
  </si>
  <si>
    <t>Prosper ISD</t>
  </si>
  <si>
    <t>Richardson ISD</t>
  </si>
  <si>
    <t>Rio Hondo ISD</t>
  </si>
  <si>
    <t>Rochelle ISD</t>
  </si>
  <si>
    <t>Rockwall ISD</t>
  </si>
  <si>
    <t>San Antonio ISD</t>
  </si>
  <si>
    <t>Santa Anna ISD</t>
  </si>
  <si>
    <t>Santa Rosa ISD</t>
  </si>
  <si>
    <t>Sheldon ISD</t>
  </si>
  <si>
    <t>Socorro ISD</t>
  </si>
  <si>
    <t>Southside ISD</t>
  </si>
  <si>
    <t>Spring Branch ISD</t>
  </si>
  <si>
    <t>Spring Hill ISD</t>
  </si>
  <si>
    <t>Sulphur Springs ISD</t>
  </si>
  <si>
    <t>Sunray ISD</t>
  </si>
  <si>
    <t>Sweeny ISD</t>
  </si>
  <si>
    <t>Thrall ISD</t>
  </si>
  <si>
    <t>Three Rivers ISD</t>
  </si>
  <si>
    <t>Tioga ISD</t>
  </si>
  <si>
    <t>Trent ISD</t>
  </si>
  <si>
    <t>Tuloso-Midway ISD</t>
  </si>
  <si>
    <t>Tyler ISD</t>
  </si>
  <si>
    <t>United ISD</t>
  </si>
  <si>
    <t>Whitewright ISD</t>
  </si>
  <si>
    <t>Wimberley ISD</t>
  </si>
  <si>
    <t>Wink-Loving ISD</t>
  </si>
  <si>
    <t>Bay Colony West MUD</t>
  </si>
  <si>
    <t>Brushy Creek MUD</t>
  </si>
  <si>
    <t>Cypress Waters MMD</t>
  </si>
  <si>
    <t>Deerhaven WCID</t>
  </si>
  <si>
    <t>Green Trails MUD</t>
  </si>
  <si>
    <t>Highlands at Mayfield Ranch MUD</t>
  </si>
  <si>
    <t>Kingsbridge MUD</t>
  </si>
  <si>
    <t>Lakeway MUD</t>
  </si>
  <si>
    <t>Mount Houston Road MUD</t>
  </si>
  <si>
    <t>New Caney MUD</t>
  </si>
  <si>
    <t>North Mission Glen MUD</t>
  </si>
  <si>
    <t>San Leon MUD</t>
  </si>
  <si>
    <t>West Memorial MUD</t>
  </si>
  <si>
    <t>White Oak Bend MUD</t>
  </si>
  <si>
    <t>Williamson-Liberty Hill MUD</t>
  </si>
  <si>
    <t>Willow Fork DD</t>
  </si>
  <si>
    <t>Dallas Area Rapid Transit</t>
  </si>
  <si>
    <t>Authorized</t>
  </si>
  <si>
    <t>Allen</t>
  </si>
  <si>
    <t>Arlington</t>
  </si>
  <si>
    <t>Austin</t>
  </si>
  <si>
    <t>Bastrop</t>
  </si>
  <si>
    <t>Baytown</t>
  </si>
  <si>
    <t>Bee Cave</t>
  </si>
  <si>
    <t>Benbrook</t>
  </si>
  <si>
    <t>Burleson</t>
  </si>
  <si>
    <t>Carrollton</t>
  </si>
  <si>
    <t>Cedar Hill</t>
  </si>
  <si>
    <t>Cedar Park</t>
  </si>
  <si>
    <t>Celina</t>
  </si>
  <si>
    <t>College Station</t>
  </si>
  <si>
    <t>Collinsville</t>
  </si>
  <si>
    <t>Coppell</t>
  </si>
  <si>
    <t>Copperas Cove</t>
  </si>
  <si>
    <t>Corinth</t>
  </si>
  <si>
    <t>Corsicana</t>
  </si>
  <si>
    <t>Dallas</t>
  </si>
  <si>
    <t>Deer Park</t>
  </si>
  <si>
    <t>El Paso</t>
  </si>
  <si>
    <t>Farmersville</t>
  </si>
  <si>
    <t>Forney</t>
  </si>
  <si>
    <t>Fort Worth</t>
  </si>
  <si>
    <t>Frisco</t>
  </si>
  <si>
    <t>Georgetown</t>
  </si>
  <si>
    <t>Haltom City</t>
  </si>
  <si>
    <t>Houston</t>
  </si>
  <si>
    <t>Hurst</t>
  </si>
  <si>
    <t>Hutto</t>
  </si>
  <si>
    <t>Irving</t>
  </si>
  <si>
    <t>Jersey Village</t>
  </si>
  <si>
    <t>Katy</t>
  </si>
  <si>
    <t>Killeen</t>
  </si>
  <si>
    <t>La Porte</t>
  </si>
  <si>
    <t>Longview</t>
  </si>
  <si>
    <t>Lubbock</t>
  </si>
  <si>
    <t>McKinney</t>
  </si>
  <si>
    <t>Meadows Place</t>
  </si>
  <si>
    <t>Melissa</t>
  </si>
  <si>
    <t>Mont Belvieu</t>
  </si>
  <si>
    <t>North Richland Hills</t>
  </si>
  <si>
    <t>Pearland</t>
  </si>
  <si>
    <t>Piney Point Village</t>
  </si>
  <si>
    <t>Plano</t>
  </si>
  <si>
    <t>Richmond</t>
  </si>
  <si>
    <t>Rockwall</t>
  </si>
  <si>
    <t>Rollingwood</t>
  </si>
  <si>
    <t>Rosenberg</t>
  </si>
  <si>
    <t>San Antonio</t>
  </si>
  <si>
    <t>Seabrook</t>
  </si>
  <si>
    <t>Seadrift</t>
  </si>
  <si>
    <t>Shenandoah</t>
  </si>
  <si>
    <t>Southlake</t>
  </si>
  <si>
    <t>Universal City</t>
  </si>
  <si>
    <t>West University Place</t>
  </si>
  <si>
    <t>Addison</t>
  </si>
  <si>
    <t>Copper Canyon</t>
  </si>
  <si>
    <t>Prosper</t>
  </si>
  <si>
    <t>Bexar County</t>
  </si>
  <si>
    <t>Bosque County</t>
  </si>
  <si>
    <t>Culberson County</t>
  </si>
  <si>
    <t>Denton County</t>
  </si>
  <si>
    <t>Fort Bend County</t>
  </si>
  <si>
    <t>Galveston County</t>
  </si>
  <si>
    <t>Harris County</t>
  </si>
  <si>
    <t>Hays County</t>
  </si>
  <si>
    <t>Jim Hogg County</t>
  </si>
  <si>
    <t>Jones County</t>
  </si>
  <si>
    <t>Karnes County</t>
  </si>
  <si>
    <t>Kendall County</t>
  </si>
  <si>
    <t>Martin County</t>
  </si>
  <si>
    <t>Midland County</t>
  </si>
  <si>
    <t>Mitchell County</t>
  </si>
  <si>
    <t>Reeves County</t>
  </si>
  <si>
    <t>Rockwall County</t>
  </si>
  <si>
    <t>Tarrant County</t>
  </si>
  <si>
    <t>Travis County</t>
  </si>
  <si>
    <t>Yoakum County</t>
  </si>
  <si>
    <t>Zapata County</t>
  </si>
  <si>
    <t>Concho County</t>
  </si>
  <si>
    <t>Coryell County</t>
  </si>
  <si>
    <t>Collin County</t>
  </si>
  <si>
    <t xml:space="preserve">Courthouse Improvements </t>
  </si>
  <si>
    <t xml:space="preserve">Law Enforcement Center </t>
  </si>
  <si>
    <t>Parks &amp; Recreation</t>
  </si>
  <si>
    <t>Roadss</t>
  </si>
  <si>
    <t xml:space="preserve">Roads </t>
  </si>
  <si>
    <t xml:space="preserve">Roads &amp; Bridge </t>
  </si>
  <si>
    <t xml:space="preserve">Criminal Justice Center </t>
  </si>
  <si>
    <t xml:space="preserve">Juvenile Detention Center </t>
  </si>
  <si>
    <t xml:space="preserve">Parks &amp; Recreation </t>
  </si>
  <si>
    <t xml:space="preserve">Recreation Ctr </t>
  </si>
  <si>
    <t xml:space="preserve">Convention Center </t>
  </si>
  <si>
    <t xml:space="preserve">Recreation Center </t>
  </si>
  <si>
    <t xml:space="preserve">Community Center </t>
  </si>
  <si>
    <t xml:space="preserve">Public Safety Improvements </t>
  </si>
  <si>
    <t xml:space="preserve">Traffic Signal Improvements </t>
  </si>
  <si>
    <t xml:space="preserve">Water System Improvements </t>
  </si>
  <si>
    <t xml:space="preserve">Drainage Improvements </t>
  </si>
  <si>
    <t xml:space="preserve">Bldg Const &amp; Improvements </t>
  </si>
  <si>
    <t xml:space="preserve">Water Sys Improvements </t>
  </si>
  <si>
    <t xml:space="preserve">Facilities Improvements </t>
  </si>
  <si>
    <t>Art Project</t>
  </si>
  <si>
    <t>Cultural Arts Facility</t>
  </si>
  <si>
    <t>Information Technology</t>
  </si>
  <si>
    <t>Senior Citizen Center</t>
  </si>
  <si>
    <t>Water &amp; Waterworks</t>
  </si>
  <si>
    <t xml:space="preserve">Pub Safety </t>
  </si>
  <si>
    <t xml:space="preserve">Street/Transportation </t>
  </si>
  <si>
    <t xml:space="preserve">Senior Citizen Center </t>
  </si>
  <si>
    <t xml:space="preserve">Cultural Arts Facility </t>
  </si>
  <si>
    <t xml:space="preserve">Athletic Facility </t>
  </si>
  <si>
    <t>Water &amp; Sewer</t>
  </si>
  <si>
    <t xml:space="preserve">Recreationreation Imprs </t>
  </si>
  <si>
    <t>Road &amp; Refunding</t>
  </si>
  <si>
    <t>Cottonwood Creek MUD 1</t>
  </si>
  <si>
    <t>First Colony MUD 10</t>
  </si>
  <si>
    <t>Lakeside MUD 5</t>
  </si>
  <si>
    <t>Lancaster MUD 1</t>
  </si>
  <si>
    <t>Northwood MUD 1</t>
  </si>
  <si>
    <t>Sienna Plantation MUD 12</t>
  </si>
  <si>
    <t>Williamson Co MUD  19</t>
  </si>
  <si>
    <t>Port of Houston Authority</t>
  </si>
  <si>
    <t>Voter-Approved Bonds Authorized but Unissued as of 8-31-2013</t>
  </si>
  <si>
    <t>Medical Center</t>
  </si>
  <si>
    <t>College Facility</t>
  </si>
  <si>
    <t>Hood County</t>
  </si>
  <si>
    <t>Recreation Improvements</t>
  </si>
  <si>
    <t>Id #</t>
  </si>
  <si>
    <t>ID #</t>
  </si>
  <si>
    <t>057-101-03</t>
  </si>
  <si>
    <t>043-101-03</t>
  </si>
  <si>
    <t>220-124-03</t>
  </si>
  <si>
    <t>227-104-03</t>
  </si>
  <si>
    <t>011-101-03</t>
  </si>
  <si>
    <t>101-120-03</t>
  </si>
  <si>
    <t>227-117-03</t>
  </si>
  <si>
    <t>220-103-03</t>
  </si>
  <si>
    <t>126-102-03</t>
  </si>
  <si>
    <t>057-116-03</t>
  </si>
  <si>
    <t>057-104-03</t>
  </si>
  <si>
    <t>246-101-03</t>
  </si>
  <si>
    <t>043-104-03</t>
  </si>
  <si>
    <t>021-102-03</t>
  </si>
  <si>
    <t>091-102-03</t>
  </si>
  <si>
    <t>057-106-03</t>
  </si>
  <si>
    <t>061-128-03</t>
  </si>
  <si>
    <t>050-101-03</t>
  </si>
  <si>
    <t>061-114-03</t>
  </si>
  <si>
    <t>175-107-03</t>
  </si>
  <si>
    <t>057-117-03</t>
  </si>
  <si>
    <t>101-122-03</t>
  </si>
  <si>
    <t>057-107-03</t>
  </si>
  <si>
    <t>071-102-03</t>
  </si>
  <si>
    <t>043-106-03</t>
  </si>
  <si>
    <t>129-102-03</t>
  </si>
  <si>
    <t>220-126-03</t>
  </si>
  <si>
    <t>043-107-03</t>
  </si>
  <si>
    <t>246-103-03</t>
  </si>
  <si>
    <t>220-127-03</t>
  </si>
  <si>
    <t>101-124-03</t>
  </si>
  <si>
    <t>220-128-03</t>
  </si>
  <si>
    <t>246-105-03</t>
  </si>
  <si>
    <t>057-122-03</t>
  </si>
  <si>
    <t>101-106-03</t>
  </si>
  <si>
    <t>101-107-03</t>
  </si>
  <si>
    <t>014-108-03</t>
  </si>
  <si>
    <t>101-125-03</t>
  </si>
  <si>
    <t>092-106-03</t>
  </si>
  <si>
    <t>152-104-03</t>
  </si>
  <si>
    <t>043-113-03</t>
  </si>
  <si>
    <t>079-114-03</t>
  </si>
  <si>
    <t>043-116-03</t>
  </si>
  <si>
    <t>036-102-03</t>
  </si>
  <si>
    <t>220-118-03</t>
  </si>
  <si>
    <t>020-105-03</t>
  </si>
  <si>
    <t>101-111-03</t>
  </si>
  <si>
    <t>043-114-03</t>
  </si>
  <si>
    <t>043-110-03</t>
  </si>
  <si>
    <t>057-125-03</t>
  </si>
  <si>
    <t>199-102-03</t>
  </si>
  <si>
    <t>227-103-03</t>
  </si>
  <si>
    <t>079-107-03</t>
  </si>
  <si>
    <t>015-118-03</t>
  </si>
  <si>
    <t>101-112-03</t>
  </si>
  <si>
    <t>029-102-03</t>
  </si>
  <si>
    <t>170-108-03</t>
  </si>
  <si>
    <t>015-115-03</t>
  </si>
  <si>
    <t>101-127-03</t>
  </si>
  <si>
    <t>109-901-02</t>
  </si>
  <si>
    <t>015-901-02</t>
  </si>
  <si>
    <t>101-903-02</t>
  </si>
  <si>
    <t>043-901-02</t>
  </si>
  <si>
    <t>020-901-02</t>
  </si>
  <si>
    <t>002-901-02</t>
  </si>
  <si>
    <t>020-902-02</t>
  </si>
  <si>
    <t>043-902-02</t>
  </si>
  <si>
    <t>205-901-02</t>
  </si>
  <si>
    <t>220-901-02</t>
  </si>
  <si>
    <t>227-901-02</t>
  </si>
  <si>
    <t>014-903-02</t>
  </si>
  <si>
    <t>116-915-02</t>
  </si>
  <si>
    <t>072-904-02</t>
  </si>
  <si>
    <t>020-905-02</t>
  </si>
  <si>
    <t>021-902-02</t>
  </si>
  <si>
    <t>178-903-02</t>
  </si>
  <si>
    <t>071-907-02</t>
  </si>
  <si>
    <t>057-903-02</t>
  </si>
  <si>
    <t>183-902-02</t>
  </si>
  <si>
    <t>220-917-02</t>
  </si>
  <si>
    <t>043-903-02</t>
  </si>
  <si>
    <t>071-901-02</t>
  </si>
  <si>
    <t>229-901-02</t>
  </si>
  <si>
    <t>170-902-02</t>
  </si>
  <si>
    <t>057-922-02</t>
  </si>
  <si>
    <t>109-903-02</t>
  </si>
  <si>
    <t>129-901-02</t>
  </si>
  <si>
    <t>107-904-02</t>
  </si>
  <si>
    <t>220-912-02</t>
  </si>
  <si>
    <t>101-907-02</t>
  </si>
  <si>
    <t>056-901-02</t>
  </si>
  <si>
    <t>057-905-02</t>
  </si>
  <si>
    <t>091-903-02</t>
  </si>
  <si>
    <t>061-901-02</t>
  </si>
  <si>
    <t>057-906-02</t>
  </si>
  <si>
    <t>163-901-02</t>
  </si>
  <si>
    <t>081-906-02</t>
  </si>
  <si>
    <t>163-902-02</t>
  </si>
  <si>
    <t>108-902-02</t>
  </si>
  <si>
    <t>105-904-02</t>
  </si>
  <si>
    <t>057-907-02</t>
  </si>
  <si>
    <t>220-918-02</t>
  </si>
  <si>
    <t>025-909-02</t>
  </si>
  <si>
    <t>241-902-02</t>
  </si>
  <si>
    <t>071-902-02</t>
  </si>
  <si>
    <t>121-906-02</t>
  </si>
  <si>
    <t>070-905-02</t>
  </si>
  <si>
    <t>075-901-02</t>
  </si>
  <si>
    <t>129-902-02</t>
  </si>
  <si>
    <t>079-907-02</t>
  </si>
  <si>
    <t>220-905-02</t>
  </si>
  <si>
    <t>066-903-02</t>
  </si>
  <si>
    <t>043-905-02</t>
  </si>
  <si>
    <t>057-909-02</t>
  </si>
  <si>
    <t>246-904-02</t>
  </si>
  <si>
    <t>144-901-02</t>
  </si>
  <si>
    <t>126-904-02</t>
  </si>
  <si>
    <t>226-907-02</t>
  </si>
  <si>
    <t>147-902-02</t>
  </si>
  <si>
    <t>047-903-02</t>
  </si>
  <si>
    <t>146-904-02</t>
  </si>
  <si>
    <t>015-904-02</t>
  </si>
  <si>
    <t>031-903-02</t>
  </si>
  <si>
    <t>084-908-02</t>
  </si>
  <si>
    <t>101-913-02</t>
  </si>
  <si>
    <t>246-906-02</t>
  </si>
  <si>
    <t>246-907-02</t>
  </si>
  <si>
    <t>210-902-02</t>
  </si>
  <si>
    <t>102-901-02</t>
  </si>
  <si>
    <t>101-914-02</t>
  </si>
  <si>
    <t>129-903-02</t>
  </si>
  <si>
    <t>014-906-02</t>
  </si>
  <si>
    <t>101-915-02</t>
  </si>
  <si>
    <t>061-912-02</t>
  </si>
  <si>
    <t>220-910-02</t>
  </si>
  <si>
    <t>079-901-02</t>
  </si>
  <si>
    <t>193-902-02</t>
  </si>
  <si>
    <t>246-913-02</t>
  </si>
  <si>
    <t>187-906-02</t>
  </si>
  <si>
    <t>061-902-02</t>
  </si>
  <si>
    <t>212-903-02</t>
  </si>
  <si>
    <t>111-902-02</t>
  </si>
  <si>
    <t>061-914-02</t>
  </si>
  <si>
    <t>150-901-02</t>
  </si>
  <si>
    <t>141-902-02</t>
  </si>
  <si>
    <t>092-903-02</t>
  </si>
  <si>
    <t>043-919-02</t>
  </si>
  <si>
    <t>152-901-02</t>
  </si>
  <si>
    <t>152-906-02</t>
  </si>
  <si>
    <t>127-905-02</t>
  </si>
  <si>
    <t>003-903-02</t>
  </si>
  <si>
    <t>227-907-02</t>
  </si>
  <si>
    <t>220-908-02</t>
  </si>
  <si>
    <t>234-905-02</t>
  </si>
  <si>
    <t>157-901-02</t>
  </si>
  <si>
    <t>019-903-02</t>
  </si>
  <si>
    <t>043-907-02</t>
  </si>
  <si>
    <t>043-908-02</t>
  </si>
  <si>
    <t>057-914-02</t>
  </si>
  <si>
    <t>197-902-02</t>
  </si>
  <si>
    <t>070-908-02</t>
  </si>
  <si>
    <t>166-903-02</t>
  </si>
  <si>
    <t>070-909-02</t>
  </si>
  <si>
    <t>170-903-02</t>
  </si>
  <si>
    <t>035-903-02</t>
  </si>
  <si>
    <t>123-905-02</t>
  </si>
  <si>
    <t>170-908-02</t>
  </si>
  <si>
    <t>176-902-02</t>
  </si>
  <si>
    <t>015-910-02</t>
  </si>
  <si>
    <t>Northside ISDa</t>
  </si>
  <si>
    <t>015-915-02</t>
  </si>
  <si>
    <t>042-906-02</t>
  </si>
  <si>
    <t>187-910-02</t>
  </si>
  <si>
    <t>042-905-02</t>
  </si>
  <si>
    <t>020-908-02</t>
  </si>
  <si>
    <t>043-910-02</t>
  </si>
  <si>
    <t>043-911-02</t>
  </si>
  <si>
    <t>043-912-02</t>
  </si>
  <si>
    <t>045-903-02</t>
  </si>
  <si>
    <t>057-916-02</t>
  </si>
  <si>
    <t>031-911-02</t>
  </si>
  <si>
    <t>160-904-02</t>
  </si>
  <si>
    <t>199-901-02</t>
  </si>
  <si>
    <t>015-907-02</t>
  </si>
  <si>
    <t>042-903-02</t>
  </si>
  <si>
    <t>031-914-02</t>
  </si>
  <si>
    <t>101-924-02</t>
  </si>
  <si>
    <t>071-909-02</t>
  </si>
  <si>
    <t>015-917-02</t>
  </si>
  <si>
    <t>101-920-02</t>
  </si>
  <si>
    <t>092-907-02</t>
  </si>
  <si>
    <t>112-901-02</t>
  </si>
  <si>
    <t>171-902-02</t>
  </si>
  <si>
    <t>020-906-02</t>
  </si>
  <si>
    <t>246-912-02</t>
  </si>
  <si>
    <t>149-902-02</t>
  </si>
  <si>
    <t>091-907-02</t>
  </si>
  <si>
    <t>221-905-02</t>
  </si>
  <si>
    <t>178-912-02</t>
  </si>
  <si>
    <t>212-905-02</t>
  </si>
  <si>
    <t>240-903-02</t>
  </si>
  <si>
    <t>091-910-02</t>
  </si>
  <si>
    <t>105-905-02</t>
  </si>
  <si>
    <t>248-902-02</t>
  </si>
  <si>
    <t>002-201-11</t>
  </si>
  <si>
    <t>056-201-11</t>
  </si>
  <si>
    <t>057-201-11</t>
  </si>
  <si>
    <t>049-201-11</t>
  </si>
  <si>
    <t>231-201-11</t>
  </si>
  <si>
    <t>192-201-11</t>
  </si>
  <si>
    <t>195-201-11</t>
  </si>
  <si>
    <t>Reeves County Hospital District</t>
  </si>
  <si>
    <t>Reagan County Hospital District</t>
  </si>
  <si>
    <t>McCamey Hospital District</t>
  </si>
  <si>
    <t>Gainesville Hospital District</t>
  </si>
  <si>
    <t>Dallas County Hospital District</t>
  </si>
  <si>
    <t>Dallam-Hartley Counties Hospital District</t>
  </si>
  <si>
    <t>Andrews County Hospital District</t>
  </si>
  <si>
    <t>020-201-15</t>
  </si>
  <si>
    <t>Brazosport JCD</t>
  </si>
  <si>
    <t>020-202-15</t>
  </si>
  <si>
    <t>178-201-15</t>
  </si>
  <si>
    <t>032-201-15</t>
  </si>
  <si>
    <t>Panola County College District</t>
  </si>
  <si>
    <t>183-201-15</t>
  </si>
  <si>
    <t>015-000-00</t>
  </si>
  <si>
    <t>018-000-00</t>
  </si>
  <si>
    <t>043-000-00</t>
  </si>
  <si>
    <t>048-000-00</t>
  </si>
  <si>
    <t>050-000-00</t>
  </si>
  <si>
    <t>055-000-00</t>
  </si>
  <si>
    <t>061-000-00</t>
  </si>
  <si>
    <t>079-000-00</t>
  </si>
  <si>
    <t>084-000-00</t>
  </si>
  <si>
    <t>101-000-00</t>
  </si>
  <si>
    <t>105-000-00</t>
  </si>
  <si>
    <t>111-000-00</t>
  </si>
  <si>
    <t>124-000-00</t>
  </si>
  <si>
    <t>127-000-00</t>
  </si>
  <si>
    <t>128-000-00</t>
  </si>
  <si>
    <t>130-000-00</t>
  </si>
  <si>
    <t>156-000-00</t>
  </si>
  <si>
    <t>165-000-00</t>
  </si>
  <si>
    <t>168-000-00</t>
  </si>
  <si>
    <t>195-000-00</t>
  </si>
  <si>
    <t>199-000-00</t>
  </si>
  <si>
    <t>220-000-00</t>
  </si>
  <si>
    <t>227-000-00</t>
  </si>
  <si>
    <t>251-000-00</t>
  </si>
  <si>
    <t>253-000-00</t>
  </si>
  <si>
    <t>057-OT</t>
  </si>
  <si>
    <t>Unknown*</t>
  </si>
  <si>
    <t>* This issuer has not issued debt and a PTD number hasn't been assigned.</t>
  </si>
  <si>
    <t>Northampton MUD</t>
  </si>
  <si>
    <t>Water, Sewer, Drainage</t>
  </si>
  <si>
    <t>Drainage Improvements</t>
  </si>
  <si>
    <t>084-226-04</t>
  </si>
  <si>
    <t>020-218-04</t>
  </si>
  <si>
    <t>246-201-04</t>
  </si>
  <si>
    <t>079-348-04</t>
  </si>
  <si>
    <t>227-254-04</t>
  </si>
  <si>
    <t>150-201-19</t>
  </si>
  <si>
    <t>101-204-05</t>
  </si>
  <si>
    <t>Emerald Forest UD</t>
  </si>
  <si>
    <t>101-202-05</t>
  </si>
  <si>
    <t>Encanto Real UD</t>
  </si>
  <si>
    <t>170-204-05</t>
  </si>
  <si>
    <t>Far Hills UD</t>
  </si>
  <si>
    <t>079-335-04</t>
  </si>
  <si>
    <t>079-210-07</t>
  </si>
  <si>
    <t>Fort Bend County LID 014</t>
  </si>
  <si>
    <t>079-202-04</t>
  </si>
  <si>
    <t>Fort Bend County MUD 002</t>
  </si>
  <si>
    <t>079-256-04</t>
  </si>
  <si>
    <t>Fort Bend County MUD 048</t>
  </si>
  <si>
    <t>079-293-04</t>
  </si>
  <si>
    <t>Fort Bend County MUD 113</t>
  </si>
  <si>
    <t>079-307-04</t>
  </si>
  <si>
    <t>Fort Bend County MUD 117</t>
  </si>
  <si>
    <t>079-313-04</t>
  </si>
  <si>
    <t>Fort Bend County MUD 122</t>
  </si>
  <si>
    <t>079-331-04</t>
  </si>
  <si>
    <t>Fort Bend County MUD 140</t>
  </si>
  <si>
    <t>079-339-04</t>
  </si>
  <si>
    <t>Fort Bend County MUD 151</t>
  </si>
  <si>
    <t>079-363-04</t>
  </si>
  <si>
    <t>Fort Bend County MUD 162</t>
  </si>
  <si>
    <t>079-392-04</t>
  </si>
  <si>
    <t>Fort Bend County MUD 169</t>
  </si>
  <si>
    <t>079-406-04</t>
  </si>
  <si>
    <t>Fort Bend County MUD 199</t>
  </si>
  <si>
    <t>079-202-19</t>
  </si>
  <si>
    <t>Fort Bend County WCID 2</t>
  </si>
  <si>
    <t>079-207-19</t>
  </si>
  <si>
    <t>Fort Bend WCID 10</t>
  </si>
  <si>
    <t>084-208-04</t>
  </si>
  <si>
    <t>Galveston County MUD 06</t>
  </si>
  <si>
    <t>084-228-04</t>
  </si>
  <si>
    <t>Galveston County MUD 30</t>
  </si>
  <si>
    <t>101-463-04</t>
  </si>
  <si>
    <t>101-213-13</t>
  </si>
  <si>
    <t>Harris County FWSD 01A</t>
  </si>
  <si>
    <t>101-209-04</t>
  </si>
  <si>
    <t>Harris County MUD 043</t>
  </si>
  <si>
    <t>101-252-04</t>
  </si>
  <si>
    <t>Harris County MUD 050</t>
  </si>
  <si>
    <t>101-229-04</t>
  </si>
  <si>
    <t>Harris County MUD 102</t>
  </si>
  <si>
    <t>101-611-04</t>
  </si>
  <si>
    <t>Harris County MUD 106</t>
  </si>
  <si>
    <t>101-245-04</t>
  </si>
  <si>
    <t>Harris County MUD 144</t>
  </si>
  <si>
    <t>101-372-04</t>
  </si>
  <si>
    <t>Harris County MUD 155</t>
  </si>
  <si>
    <t>101-382-04</t>
  </si>
  <si>
    <t>Harris County MUD 168</t>
  </si>
  <si>
    <t>101-577-04</t>
  </si>
  <si>
    <t>Harris County MUD 230</t>
  </si>
  <si>
    <t>101-501-04</t>
  </si>
  <si>
    <t>Harris County MUD 238</t>
  </si>
  <si>
    <t>101-659-04</t>
  </si>
  <si>
    <t>Harris County MUD 287</t>
  </si>
  <si>
    <t>101-564-04</t>
  </si>
  <si>
    <t>Harris County MUD 321</t>
  </si>
  <si>
    <t>101-619-04</t>
  </si>
  <si>
    <t>Harris County MUD 383</t>
  </si>
  <si>
    <t>101-644-04</t>
  </si>
  <si>
    <t>Harris County MUD 412</t>
  </si>
  <si>
    <t>101-239-19</t>
  </si>
  <si>
    <t>108-201-08</t>
  </si>
  <si>
    <t>Hidalgo County DD 1</t>
  </si>
  <si>
    <t>129-212-04</t>
  </si>
  <si>
    <t>Kaufman County MUD 11</t>
  </si>
  <si>
    <t>079-268-04</t>
  </si>
  <si>
    <t>031-201-13</t>
  </si>
  <si>
    <t>Laguna Madre WD</t>
  </si>
  <si>
    <t>227-217-19</t>
  </si>
  <si>
    <t>Lakeside WCID 2B</t>
  </si>
  <si>
    <t>227-203-04</t>
  </si>
  <si>
    <t>057-201-04</t>
  </si>
  <si>
    <t>170-205-04</t>
  </si>
  <si>
    <t>Montgomery County MUD 08</t>
  </si>
  <si>
    <t>170-223-04</t>
  </si>
  <si>
    <t>Montgomery County MUD 09</t>
  </si>
  <si>
    <t>170-268-04</t>
  </si>
  <si>
    <t>Montgomery County MUD 107</t>
  </si>
  <si>
    <t>170-276-04</t>
  </si>
  <si>
    <t>Montgomery County MUD 113</t>
  </si>
  <si>
    <t>170-248-04</t>
  </si>
  <si>
    <t>Montgomery County MUD 18</t>
  </si>
  <si>
    <t>170-263-04</t>
  </si>
  <si>
    <t>Montgomery County MUD 98</t>
  </si>
  <si>
    <t>170-202-05</t>
  </si>
  <si>
    <t>MONTGOMERY COUNTY UD 4</t>
  </si>
  <si>
    <t>170-201-19</t>
  </si>
  <si>
    <t>Montgomery County WCID 1</t>
  </si>
  <si>
    <t>227-226-04</t>
  </si>
  <si>
    <t>Moore’s Crossing MUD</t>
  </si>
  <si>
    <t>101-262-04</t>
  </si>
  <si>
    <t>170-240-04</t>
  </si>
  <si>
    <t>105-202-04</t>
  </si>
  <si>
    <t>North Hays County MUD 1</t>
  </si>
  <si>
    <t>079-253-04</t>
  </si>
  <si>
    <t>101-409-04</t>
  </si>
  <si>
    <t>101-235-04</t>
  </si>
  <si>
    <t>Northwest Harris County MUD 05</t>
  </si>
  <si>
    <t>101-567-04</t>
  </si>
  <si>
    <t>Northwest Harris County MUD 19</t>
  </si>
  <si>
    <t>101-540-04</t>
  </si>
  <si>
    <t>031-204-04</t>
  </si>
  <si>
    <t>Paseo de la Resaca MUD 3</t>
  </si>
  <si>
    <t>101-204-18</t>
  </si>
  <si>
    <t>123-202-18</t>
  </si>
  <si>
    <t>Port of Port Arthur ND</t>
  </si>
  <si>
    <t>199-201-04</t>
  </si>
  <si>
    <t>Rockwall County Cons MUD 1</t>
  </si>
  <si>
    <t>084-204-04</t>
  </si>
  <si>
    <t>079-204-07</t>
  </si>
  <si>
    <t>Sienna Plantation LID</t>
  </si>
  <si>
    <t>079-323-04</t>
  </si>
  <si>
    <t>084-212-04</t>
  </si>
  <si>
    <t>South Shore Harbour MUD 6</t>
  </si>
  <si>
    <t>227-269-04</t>
  </si>
  <si>
    <t>Sunfield MUD 1</t>
  </si>
  <si>
    <t>011-202-04</t>
  </si>
  <si>
    <t>101-457-04</t>
  </si>
  <si>
    <t>227-259-04</t>
  </si>
  <si>
    <t>West Travis County MUD 06</t>
  </si>
  <si>
    <t>227-261-04</t>
  </si>
  <si>
    <t>West Travis County MUD 08</t>
  </si>
  <si>
    <t>101-265-04</t>
  </si>
  <si>
    <t>079-202-08</t>
  </si>
  <si>
    <t>246-237-04</t>
  </si>
  <si>
    <t>246-240-04</t>
  </si>
  <si>
    <t>074-905-02</t>
  </si>
  <si>
    <t>Ector ISD</t>
  </si>
  <si>
    <t>School Building</t>
  </si>
  <si>
    <t>101-912-02</t>
  </si>
  <si>
    <t>Houston ISD</t>
  </si>
  <si>
    <t>Midland ISD</t>
  </si>
  <si>
    <t>061-911-02</t>
  </si>
  <si>
    <t>014-901-02</t>
  </si>
  <si>
    <t>Academy ISD</t>
  </si>
  <si>
    <t>School Building &amp; Security</t>
  </si>
  <si>
    <t>126-901-02</t>
  </si>
  <si>
    <t>Alvarado ISD</t>
  </si>
  <si>
    <t>188-901-02</t>
  </si>
  <si>
    <t>Amarillo ISD</t>
  </si>
  <si>
    <t>School Buildings</t>
  </si>
  <si>
    <t>093-901-02</t>
  </si>
  <si>
    <t>Anderson-Shiro Cons ISD</t>
  </si>
  <si>
    <t>Sports Complex</t>
  </si>
  <si>
    <t>Maintenance Facility</t>
  </si>
  <si>
    <t>Equipment &amp; Technology</t>
  </si>
  <si>
    <t>Renovations</t>
  </si>
  <si>
    <t>188-904-02</t>
  </si>
  <si>
    <t>Bushland ISD</t>
  </si>
  <si>
    <t>School Building &amp; Technology</t>
  </si>
  <si>
    <t>084-910-02</t>
  </si>
  <si>
    <t>Clear Creek ISD</t>
  </si>
  <si>
    <t>101-906-02</t>
  </si>
  <si>
    <t>Crosby ISD</t>
  </si>
  <si>
    <t>178-905-02</t>
  </si>
  <si>
    <t>Driscoll ISD</t>
  </si>
  <si>
    <t>220-904-02</t>
  </si>
  <si>
    <t>Everman ISD</t>
  </si>
  <si>
    <t>Security &amp; Technology</t>
  </si>
  <si>
    <t>178-914-02</t>
  </si>
  <si>
    <t>Flour Bluff ISD</t>
  </si>
  <si>
    <t>198-903-02</t>
  </si>
  <si>
    <t>Franklin ISD</t>
  </si>
  <si>
    <t>Fine Arts Center</t>
  </si>
  <si>
    <t>183-904-02</t>
  </si>
  <si>
    <t>Gary ISD</t>
  </si>
  <si>
    <t>Refunding</t>
  </si>
  <si>
    <t>101-911-02</t>
  </si>
  <si>
    <t>Goose Creek ISD</t>
  </si>
  <si>
    <t>Security</t>
  </si>
  <si>
    <t>250-902-02</t>
  </si>
  <si>
    <t>Hawkins ISD</t>
  </si>
  <si>
    <t>201-902-02</t>
  </si>
  <si>
    <t>Henderson ISD</t>
  </si>
  <si>
    <t>005-902-02</t>
  </si>
  <si>
    <t>Holliday ISD</t>
  </si>
  <si>
    <t>School Building &amp; Gymnasium</t>
  </si>
  <si>
    <t>128-902-02</t>
  </si>
  <si>
    <t>Kenedy ISD</t>
  </si>
  <si>
    <t>Buses &amp; School Building</t>
  </si>
  <si>
    <t>121-905-02</t>
  </si>
  <si>
    <t>Kirbyville ISD</t>
  </si>
  <si>
    <t>110-902-02</t>
  </si>
  <si>
    <t>Levelland ISD</t>
  </si>
  <si>
    <t>181-908-02</t>
  </si>
  <si>
    <t>Little Cypress-Mauriceville Cons ISD</t>
  </si>
  <si>
    <t>161-907-02</t>
  </si>
  <si>
    <t>Lorena ISD</t>
  </si>
  <si>
    <t>161-903-02</t>
  </si>
  <si>
    <t>Midway ISDb</t>
  </si>
  <si>
    <t>School Building &amp; Buses</t>
  </si>
  <si>
    <t>062-902-02</t>
  </si>
  <si>
    <t>Nordheim ISD</t>
  </si>
  <si>
    <t>032-902-02</t>
  </si>
  <si>
    <t>Pittsburg ISD</t>
  </si>
  <si>
    <t>251-902-02</t>
  </si>
  <si>
    <t>Plains ISD</t>
  </si>
  <si>
    <t>Athletic Facility</t>
  </si>
  <si>
    <t>247-904-02</t>
  </si>
  <si>
    <t>Poth ISD</t>
  </si>
  <si>
    <t>094-902-02</t>
  </si>
  <si>
    <t>Schertz-Cibolo-U City ISD</t>
  </si>
  <si>
    <t>091-918-02</t>
  </si>
  <si>
    <t>Tom Bean ISD</t>
  </si>
  <si>
    <t>101-921-02</t>
  </si>
  <si>
    <t>Tomball ISD</t>
  </si>
  <si>
    <t>040-902-02</t>
  </si>
  <si>
    <t>Whiteface Cons ISD</t>
  </si>
  <si>
    <t>Transportation</t>
  </si>
  <si>
    <t>Watershed Protection</t>
  </si>
  <si>
    <t>Cultural Arts</t>
  </si>
  <si>
    <t>Library</t>
  </si>
  <si>
    <t>Health &amp; Human Services</t>
  </si>
  <si>
    <t>Streets</t>
  </si>
  <si>
    <t>Flood Control</t>
  </si>
  <si>
    <t>Economic Development</t>
  </si>
  <si>
    <t>061-111-03</t>
  </si>
  <si>
    <t>Denton</t>
  </si>
  <si>
    <t>Street</t>
  </si>
  <si>
    <t>Museum</t>
  </si>
  <si>
    <t>050-102-03</t>
  </si>
  <si>
    <t>Gatesville</t>
  </si>
  <si>
    <t>Road</t>
  </si>
  <si>
    <t>Public Safety</t>
  </si>
  <si>
    <t>Park</t>
  </si>
  <si>
    <t>Public Health</t>
  </si>
  <si>
    <t>Housing Facility</t>
  </si>
  <si>
    <t>227-105-03</t>
  </si>
  <si>
    <t>Lakeway</t>
  </si>
  <si>
    <t>116-107-03</t>
  </si>
  <si>
    <t>Greenville</t>
  </si>
  <si>
    <t>061-106-03</t>
  </si>
  <si>
    <t>Krum</t>
  </si>
  <si>
    <t>Roads</t>
  </si>
  <si>
    <t>105-102-03</t>
  </si>
  <si>
    <t>Kyle</t>
  </si>
  <si>
    <t>046-101-03</t>
  </si>
  <si>
    <t>New Braunfels</t>
  </si>
  <si>
    <t>Water Line</t>
  </si>
  <si>
    <t>Recreation Center</t>
  </si>
  <si>
    <t>Building</t>
  </si>
  <si>
    <t>139-103-03</t>
  </si>
  <si>
    <t>Paris</t>
  </si>
  <si>
    <t>Water</t>
  </si>
  <si>
    <t>Public Infastructure</t>
  </si>
  <si>
    <t>220-121-03</t>
  </si>
  <si>
    <t>Saginaw</t>
  </si>
  <si>
    <t>Roads &amp; Bridges</t>
  </si>
  <si>
    <t>058-902-02</t>
  </si>
  <si>
    <t>Harlingen Cons ISD</t>
  </si>
  <si>
    <t>Bluff Dale ISD</t>
  </si>
  <si>
    <t>Dawson ISDa</t>
  </si>
  <si>
    <t>De Soto ISD</t>
  </si>
  <si>
    <t>D’Hanis ISD</t>
  </si>
  <si>
    <t>Eagle Mt-Saginaw ISD</t>
  </si>
  <si>
    <t>Lamar Consolidated ISD</t>
  </si>
  <si>
    <t>165-901-02</t>
  </si>
  <si>
    <t>Panther Creek Cons ISD</t>
  </si>
  <si>
    <t>Rice Cons ISD</t>
  </si>
  <si>
    <t>De Soto</t>
  </si>
  <si>
    <t>079-104-03</t>
  </si>
  <si>
    <t>220-122-03</t>
  </si>
  <si>
    <t>Brazoria County MUD 25</t>
  </si>
  <si>
    <t>Cinco Southwest MUD 1</t>
  </si>
  <si>
    <t>Harris County WCID-Fondren Road</t>
  </si>
  <si>
    <t>The Colony MUD 1E</t>
  </si>
  <si>
    <t>Corpus Christi (Del Mar) JCD City of</t>
  </si>
  <si>
    <t>Source: Issuer Official Statements, Bond Buyer Articles, Municipal Advisory Council of Texas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</si>
</sst>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mm/dd/yyyy;@"/>
    <numFmt numFmtId="170" formatCode="[$-409]dddd\,\ mmmm\ dd\,\ yyyy"/>
    <numFmt numFmtId="171" formatCode="[$-409]h:mm:ss\ AM/PM"/>
    <numFmt numFmtId="172" formatCode="&quot;$&quot;#,##0.00"/>
    <numFmt numFmtId="173" formatCode="&quot;$&quot;#,##0.0"/>
    <numFmt numFmtId="174" formatCode="&quot;$&quot;#,##0"/>
    <numFmt numFmtId="175" formatCode="* #,##0;* \(#,##0\);* \-00"/>
    <numFmt numFmtId="176" formatCode="&quot;$&quot;#,##0.0_);[Red]\(&quot;$&quot;#,##0.0\)"/>
    <numFmt numFmtId="177" formatCode="_(* #,##0_);_(* \(#,##0\);_(* &quot;-&quot;??_);_(@_)"/>
    <numFmt numFmtId="178" formatCode="&quot;$&quot;#,##0.000_);[Red]\(&quot;$&quot;#,##0.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 horizontal="right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wrapText="1"/>
    </xf>
    <xf numFmtId="0" fontId="0" fillId="0" borderId="0" xfId="0" applyFill="1" applyBorder="1" applyAlignment="1">
      <alignment/>
    </xf>
    <xf numFmtId="174" fontId="41" fillId="0" borderId="0" xfId="0" applyNumberFormat="1" applyFont="1" applyFill="1" applyAlignment="1">
      <alignment/>
    </xf>
    <xf numFmtId="174" fontId="0" fillId="0" borderId="0" xfId="0" applyNumberFormat="1" applyFill="1" applyBorder="1" applyAlignment="1">
      <alignment/>
    </xf>
    <xf numFmtId="174" fontId="0" fillId="0" borderId="0" xfId="0" applyNumberFormat="1" applyBorder="1" applyAlignment="1">
      <alignment horizontal="right" wrapText="1"/>
    </xf>
    <xf numFmtId="174" fontId="0" fillId="0" borderId="0" xfId="0" applyNumberFormat="1" applyFill="1" applyAlignment="1">
      <alignment/>
    </xf>
    <xf numFmtId="174" fontId="41" fillId="0" borderId="0" xfId="0" applyNumberFormat="1" applyFont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wrapText="1"/>
    </xf>
    <xf numFmtId="17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72" fontId="43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172" fontId="21" fillId="0" borderId="0" xfId="0" applyNumberFormat="1" applyFont="1" applyFill="1" applyAlignment="1">
      <alignment horizontal="left"/>
    </xf>
    <xf numFmtId="172" fontId="0" fillId="0" borderId="0" xfId="0" applyNumberFormat="1" applyBorder="1" applyAlignment="1">
      <alignment horizontal="left"/>
    </xf>
    <xf numFmtId="49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49" fontId="44" fillId="0" borderId="0" xfId="0" applyNumberFormat="1" applyFont="1" applyFill="1" applyAlignment="1">
      <alignment vertical="top"/>
    </xf>
    <xf numFmtId="0" fontId="24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55" applyFont="1" applyFill="1" applyAlignment="1">
      <alignment horizontal="left"/>
      <protection/>
    </xf>
    <xf numFmtId="0" fontId="21" fillId="0" borderId="0" xfId="57" applyFont="1" applyFill="1" applyAlignment="1">
      <alignment horizontal="left"/>
      <protection/>
    </xf>
    <xf numFmtId="0" fontId="41" fillId="0" borderId="0" xfId="0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4" fontId="1" fillId="0" borderId="0" xfId="55" applyNumberFormat="1" applyFont="1" applyFill="1" applyAlignment="1">
      <alignment horizontal="right"/>
      <protection/>
    </xf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1" fontId="1" fillId="0" borderId="0" xfId="55" applyNumberFormat="1" applyFont="1" applyFill="1" applyAlignment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Alignment="1">
      <alignment horizontal="right"/>
    </xf>
    <xf numFmtId="174" fontId="1" fillId="0" borderId="0" xfId="55" applyNumberFormat="1" applyFont="1" applyFill="1" applyAlignment="1">
      <alignment horizontal="right"/>
      <protection/>
    </xf>
    <xf numFmtId="14" fontId="21" fillId="0" borderId="0" xfId="57" applyNumberFormat="1" applyFont="1" applyFill="1" applyAlignment="1">
      <alignment horizontal="right"/>
      <protection/>
    </xf>
    <xf numFmtId="169" fontId="21" fillId="0" borderId="0" xfId="0" applyNumberFormat="1" applyFont="1" applyFill="1" applyBorder="1" applyAlignment="1" applyProtection="1">
      <alignment horizontal="right"/>
      <protection/>
    </xf>
    <xf numFmtId="0" fontId="21" fillId="0" borderId="0" xfId="57" applyFont="1" applyFill="1" applyAlignment="1">
      <alignment horizontal="right"/>
      <protection/>
    </xf>
    <xf numFmtId="0" fontId="21" fillId="0" borderId="0" xfId="0" applyNumberFormat="1" applyFont="1" applyFill="1" applyAlignment="1">
      <alignment horizontal="right"/>
    </xf>
    <xf numFmtId="0" fontId="1" fillId="0" borderId="0" xfId="55" applyNumberFormat="1" applyFont="1" applyFill="1" applyAlignment="1">
      <alignment horizontal="right"/>
      <protection/>
    </xf>
    <xf numFmtId="174" fontId="21" fillId="0" borderId="0" xfId="42" applyNumberFormat="1" applyFont="1" applyFill="1" applyAlignment="1">
      <alignment horizontal="right"/>
    </xf>
    <xf numFmtId="174" fontId="41" fillId="0" borderId="0" xfId="0" applyNumberFormat="1" applyFont="1" applyAlignment="1">
      <alignment horizontal="right"/>
    </xf>
    <xf numFmtId="174" fontId="41" fillId="0" borderId="0" xfId="0" applyNumberFormat="1" applyFont="1" applyFill="1" applyAlignment="1">
      <alignment horizontal="right"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Fill="1" applyAlignment="1">
      <alignment horizontal="right"/>
    </xf>
    <xf numFmtId="174" fontId="21" fillId="0" borderId="0" xfId="0" applyNumberFormat="1" applyFont="1" applyFill="1" applyAlignment="1">
      <alignment horizontal="right"/>
    </xf>
    <xf numFmtId="174" fontId="0" fillId="0" borderId="0" xfId="42" applyNumberFormat="1" applyFont="1" applyAlignment="1">
      <alignment horizontal="right"/>
    </xf>
    <xf numFmtId="174" fontId="45" fillId="0" borderId="0" xfId="0" applyNumberFormat="1" applyFont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0" xfId="0" applyNumberFormat="1" applyFill="1" applyAlignment="1">
      <alignment horizontal="right"/>
    </xf>
    <xf numFmtId="174" fontId="0" fillId="0" borderId="0" xfId="42" applyNumberFormat="1" applyFont="1" applyAlignment="1">
      <alignment horizontal="right"/>
    </xf>
    <xf numFmtId="6" fontId="0" fillId="0" borderId="0" xfId="0" applyNumberFormat="1" applyAlignment="1">
      <alignment/>
    </xf>
    <xf numFmtId="0" fontId="4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0" fillId="0" borderId="0" xfId="0" applyBorder="1" applyAlignment="1">
      <alignment horizontal="left" wrapText="1"/>
    </xf>
    <xf numFmtId="6" fontId="0" fillId="0" borderId="0" xfId="0" applyNumberFormat="1" applyBorder="1" applyAlignment="1">
      <alignment wrapText="1"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49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1" fillId="0" borderId="0" xfId="56" applyFont="1" applyFill="1" applyAlignment="1">
      <alignment horizontal="left"/>
      <protection/>
    </xf>
    <xf numFmtId="0" fontId="21" fillId="0" borderId="0" xfId="57" applyFont="1" applyFill="1" applyAlignment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1" fillId="0" borderId="0" xfId="56" applyFont="1" applyFill="1" applyAlignment="1">
      <alignment horizontal="left"/>
      <protection/>
    </xf>
    <xf numFmtId="0" fontId="38" fillId="0" borderId="0" xfId="58">
      <alignment/>
      <protection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90">
      <selection activeCell="A220" sqref="A220"/>
    </sheetView>
  </sheetViews>
  <sheetFormatPr defaultColWidth="9.140625" defaultRowHeight="15"/>
  <cols>
    <col min="1" max="1" width="10.421875" style="1" bestFit="1" customWidth="1"/>
    <col min="2" max="2" width="33.28125" style="0" bestFit="1" customWidth="1"/>
    <col min="3" max="3" width="12.7109375" style="54" bestFit="1" customWidth="1"/>
    <col min="4" max="4" width="8.421875" style="54" customWidth="1"/>
    <col min="5" max="5" width="27.8515625" style="0" bestFit="1" customWidth="1"/>
    <col min="6" max="6" width="19.28125" style="75" bestFit="1" customWidth="1"/>
    <col min="7" max="7" width="17.140625" style="75" customWidth="1"/>
    <col min="8" max="8" width="15.140625" style="76" customWidth="1"/>
    <col min="9" max="9" width="18.140625" style="33" customWidth="1"/>
    <col min="10" max="10" width="24.57421875" style="0" customWidth="1"/>
    <col min="11" max="11" width="14.421875" style="0" customWidth="1"/>
  </cols>
  <sheetData>
    <row r="1" spans="1:9" s="1" customFormat="1" ht="18.75">
      <c r="A1" s="111" t="s">
        <v>382</v>
      </c>
      <c r="B1" s="111"/>
      <c r="C1" s="111"/>
      <c r="D1" s="111"/>
      <c r="E1" s="111"/>
      <c r="F1" s="111"/>
      <c r="G1" s="111"/>
      <c r="H1" s="111"/>
      <c r="I1" s="33"/>
    </row>
    <row r="2" spans="1:9" s="1" customFormat="1" ht="15">
      <c r="A2" s="1" t="s">
        <v>388</v>
      </c>
      <c r="B2" s="7" t="s">
        <v>0</v>
      </c>
      <c r="C2" s="48" t="s">
        <v>1</v>
      </c>
      <c r="D2" s="55" t="s">
        <v>5</v>
      </c>
      <c r="E2" s="7" t="s">
        <v>6</v>
      </c>
      <c r="F2" s="68" t="s">
        <v>257</v>
      </c>
      <c r="G2" s="68" t="s">
        <v>2</v>
      </c>
      <c r="H2" s="69" t="s">
        <v>3</v>
      </c>
      <c r="I2" s="33"/>
    </row>
    <row r="3" spans="1:9" s="1" customFormat="1" ht="15">
      <c r="A3" s="92" t="s">
        <v>448</v>
      </c>
      <c r="B3" s="86" t="s">
        <v>104</v>
      </c>
      <c r="C3" s="49">
        <v>38850</v>
      </c>
      <c r="D3" s="56">
        <v>1</v>
      </c>
      <c r="E3" s="45" t="s">
        <v>9</v>
      </c>
      <c r="F3" s="70">
        <v>5000000</v>
      </c>
      <c r="G3" s="70">
        <v>4153950</v>
      </c>
      <c r="H3" s="71">
        <v>846050</v>
      </c>
      <c r="I3" s="33"/>
    </row>
    <row r="4" spans="1:9" s="1" customFormat="1" ht="15">
      <c r="A4" s="92" t="s">
        <v>448</v>
      </c>
      <c r="B4" s="86" t="s">
        <v>104</v>
      </c>
      <c r="C4" s="49">
        <v>38850</v>
      </c>
      <c r="D4" s="56">
        <v>2</v>
      </c>
      <c r="E4" s="45" t="s">
        <v>7</v>
      </c>
      <c r="F4" s="70">
        <v>175000</v>
      </c>
      <c r="G4" s="70">
        <v>158050</v>
      </c>
      <c r="H4" s="71">
        <v>16950</v>
      </c>
      <c r="I4" s="33"/>
    </row>
    <row r="5" spans="1:9" s="1" customFormat="1" ht="15">
      <c r="A5" s="92" t="s">
        <v>790</v>
      </c>
      <c r="B5" s="95" t="s">
        <v>791</v>
      </c>
      <c r="C5" s="62">
        <v>41405</v>
      </c>
      <c r="D5" s="64">
        <v>1</v>
      </c>
      <c r="E5" s="47" t="s">
        <v>792</v>
      </c>
      <c r="F5" s="67">
        <v>17200000</v>
      </c>
      <c r="G5" s="61"/>
      <c r="H5" s="67">
        <v>17200000</v>
      </c>
      <c r="I5" s="33"/>
    </row>
    <row r="6" spans="1:9" s="1" customFormat="1" ht="15">
      <c r="A6" s="92" t="s">
        <v>449</v>
      </c>
      <c r="B6" s="86" t="s">
        <v>105</v>
      </c>
      <c r="C6" s="49">
        <v>40306</v>
      </c>
      <c r="D6" s="56">
        <v>1</v>
      </c>
      <c r="E6" s="45" t="s">
        <v>9</v>
      </c>
      <c r="F6" s="70">
        <v>44000000</v>
      </c>
      <c r="G6" s="71">
        <v>40800000</v>
      </c>
      <c r="H6" s="71">
        <v>3200000</v>
      </c>
      <c r="I6" s="33"/>
    </row>
    <row r="7" spans="1:9" s="1" customFormat="1" ht="15">
      <c r="A7" s="90" t="s">
        <v>450</v>
      </c>
      <c r="B7" s="86" t="s">
        <v>106</v>
      </c>
      <c r="C7" s="49">
        <v>37884</v>
      </c>
      <c r="D7" s="57">
        <v>1</v>
      </c>
      <c r="E7" s="40" t="s">
        <v>9</v>
      </c>
      <c r="F7" s="71">
        <v>175000000</v>
      </c>
      <c r="G7" s="71">
        <v>155844000</v>
      </c>
      <c r="H7" s="71">
        <v>19156000</v>
      </c>
      <c r="I7" s="33"/>
    </row>
    <row r="8" spans="1:9" s="1" customFormat="1" ht="15">
      <c r="A8" s="92" t="s">
        <v>451</v>
      </c>
      <c r="B8" s="86" t="s">
        <v>107</v>
      </c>
      <c r="C8" s="49">
        <v>39756</v>
      </c>
      <c r="D8" s="56">
        <v>1</v>
      </c>
      <c r="E8" s="45" t="s">
        <v>9</v>
      </c>
      <c r="F8" s="70">
        <v>219000000</v>
      </c>
      <c r="G8" s="70">
        <v>183790000</v>
      </c>
      <c r="H8" s="71">
        <v>35210000</v>
      </c>
      <c r="I8" s="33"/>
    </row>
    <row r="9" spans="1:9" s="1" customFormat="1" ht="15">
      <c r="A9" s="92" t="s">
        <v>793</v>
      </c>
      <c r="B9" s="95" t="s">
        <v>794</v>
      </c>
      <c r="C9" s="62">
        <v>41405</v>
      </c>
      <c r="D9" s="64">
        <v>1</v>
      </c>
      <c r="E9" s="47" t="s">
        <v>785</v>
      </c>
      <c r="F9" s="67">
        <v>38200000</v>
      </c>
      <c r="G9" s="61"/>
      <c r="H9" s="67">
        <v>38200000</v>
      </c>
      <c r="I9" s="36"/>
    </row>
    <row r="10" spans="1:9" s="1" customFormat="1" ht="15">
      <c r="A10" s="92" t="s">
        <v>452</v>
      </c>
      <c r="B10" s="86" t="s">
        <v>108</v>
      </c>
      <c r="C10" s="49">
        <v>40120</v>
      </c>
      <c r="D10" s="56">
        <v>1</v>
      </c>
      <c r="E10" s="45" t="s">
        <v>9</v>
      </c>
      <c r="F10" s="70">
        <v>70000000</v>
      </c>
      <c r="G10" s="70">
        <v>42000000</v>
      </c>
      <c r="H10" s="71">
        <v>28000000</v>
      </c>
      <c r="I10" s="35"/>
    </row>
    <row r="11" spans="1:9" s="1" customFormat="1" ht="15">
      <c r="A11" s="92" t="s">
        <v>795</v>
      </c>
      <c r="B11" s="95" t="s">
        <v>796</v>
      </c>
      <c r="C11" s="62">
        <v>41405</v>
      </c>
      <c r="D11" s="64">
        <v>1</v>
      </c>
      <c r="E11" s="47" t="s">
        <v>797</v>
      </c>
      <c r="F11" s="67">
        <v>99450000</v>
      </c>
      <c r="G11" s="61">
        <v>60000000</v>
      </c>
      <c r="H11" s="67">
        <v>39450000</v>
      </c>
      <c r="I11" s="35"/>
    </row>
    <row r="12" spans="1:9" s="1" customFormat="1" ht="15">
      <c r="A12" s="92" t="s">
        <v>798</v>
      </c>
      <c r="B12" s="95" t="s">
        <v>799</v>
      </c>
      <c r="C12" s="62">
        <v>41405</v>
      </c>
      <c r="D12" s="64">
        <v>1</v>
      </c>
      <c r="E12" s="47" t="s">
        <v>800</v>
      </c>
      <c r="F12" s="67">
        <v>4765000</v>
      </c>
      <c r="G12" s="61"/>
      <c r="H12" s="67">
        <v>4765000</v>
      </c>
      <c r="I12" s="33"/>
    </row>
    <row r="13" spans="1:9" s="1" customFormat="1" ht="15">
      <c r="A13" s="92" t="s">
        <v>798</v>
      </c>
      <c r="B13" s="95" t="s">
        <v>799</v>
      </c>
      <c r="C13" s="62">
        <v>41405</v>
      </c>
      <c r="D13" s="64">
        <v>2</v>
      </c>
      <c r="E13" s="47" t="s">
        <v>801</v>
      </c>
      <c r="F13" s="67">
        <v>1400000</v>
      </c>
      <c r="G13" s="61"/>
      <c r="H13" s="67">
        <v>1400000</v>
      </c>
      <c r="I13" s="33"/>
    </row>
    <row r="14" spans="1:9" s="12" customFormat="1" ht="15">
      <c r="A14" s="92" t="s">
        <v>798</v>
      </c>
      <c r="B14" s="95" t="s">
        <v>799</v>
      </c>
      <c r="C14" s="62">
        <v>41405</v>
      </c>
      <c r="D14" s="64">
        <v>3</v>
      </c>
      <c r="E14" s="47" t="s">
        <v>785</v>
      </c>
      <c r="F14" s="67">
        <v>1655000</v>
      </c>
      <c r="G14" s="61"/>
      <c r="H14" s="67">
        <v>1655000</v>
      </c>
      <c r="I14" s="36"/>
    </row>
    <row r="15" spans="1:9" s="1" customFormat="1" ht="15">
      <c r="A15" s="92" t="s">
        <v>453</v>
      </c>
      <c r="B15" s="86" t="s">
        <v>109</v>
      </c>
      <c r="C15" s="49">
        <v>40677</v>
      </c>
      <c r="D15" s="56">
        <v>1</v>
      </c>
      <c r="E15" s="45" t="s">
        <v>93</v>
      </c>
      <c r="F15" s="70">
        <v>33000000</v>
      </c>
      <c r="G15" s="70">
        <v>13000000</v>
      </c>
      <c r="H15" s="71">
        <v>20000000</v>
      </c>
      <c r="I15" s="33"/>
    </row>
    <row r="16" spans="1:9" s="1" customFormat="1" ht="15">
      <c r="A16" s="92" t="s">
        <v>454</v>
      </c>
      <c r="B16" s="86" t="s">
        <v>110</v>
      </c>
      <c r="C16" s="49">
        <v>39392</v>
      </c>
      <c r="D16" s="56">
        <v>1</v>
      </c>
      <c r="E16" s="45" t="s">
        <v>9</v>
      </c>
      <c r="F16" s="70">
        <v>98160000</v>
      </c>
      <c r="G16" s="70">
        <v>95618720</v>
      </c>
      <c r="H16" s="71">
        <v>2541280</v>
      </c>
      <c r="I16" s="33"/>
    </row>
    <row r="17" spans="1:9" s="1" customFormat="1" ht="15">
      <c r="A17" s="92" t="s">
        <v>454</v>
      </c>
      <c r="B17" s="86" t="s">
        <v>110</v>
      </c>
      <c r="C17" s="49">
        <v>39392</v>
      </c>
      <c r="D17" s="56">
        <v>2</v>
      </c>
      <c r="E17" s="45" t="s">
        <v>33</v>
      </c>
      <c r="F17" s="70">
        <v>40150000</v>
      </c>
      <c r="G17" s="70">
        <v>35416000</v>
      </c>
      <c r="H17" s="71">
        <v>4734000</v>
      </c>
      <c r="I17" s="33"/>
    </row>
    <row r="18" spans="1:9" s="1" customFormat="1" ht="15">
      <c r="A18" s="92" t="s">
        <v>455</v>
      </c>
      <c r="B18" s="86" t="s">
        <v>111</v>
      </c>
      <c r="C18" s="49">
        <v>38668</v>
      </c>
      <c r="D18" s="56">
        <v>1</v>
      </c>
      <c r="E18" s="45" t="s">
        <v>9</v>
      </c>
      <c r="F18" s="70">
        <v>89000000</v>
      </c>
      <c r="G18" s="70">
        <v>72945000</v>
      </c>
      <c r="H18" s="71">
        <v>16055000</v>
      </c>
      <c r="I18" s="33"/>
    </row>
    <row r="19" spans="1:9" s="1" customFormat="1" ht="15">
      <c r="A19" s="92" t="s">
        <v>456</v>
      </c>
      <c r="B19" s="86" t="s">
        <v>112</v>
      </c>
      <c r="C19" s="49">
        <v>36421</v>
      </c>
      <c r="D19" s="56">
        <v>2</v>
      </c>
      <c r="E19" s="45" t="s">
        <v>32</v>
      </c>
      <c r="F19" s="70">
        <v>400000</v>
      </c>
      <c r="G19" s="70" t="s">
        <v>4</v>
      </c>
      <c r="H19" s="71">
        <v>400000</v>
      </c>
      <c r="I19" s="33"/>
    </row>
    <row r="20" spans="1:9" s="1" customFormat="1" ht="15">
      <c r="A20" s="92" t="s">
        <v>457</v>
      </c>
      <c r="B20" s="86" t="s">
        <v>113</v>
      </c>
      <c r="C20" s="49">
        <v>40120</v>
      </c>
      <c r="D20" s="56">
        <v>1</v>
      </c>
      <c r="E20" s="45" t="s">
        <v>9</v>
      </c>
      <c r="F20" s="70">
        <v>197500000</v>
      </c>
      <c r="G20" s="70">
        <v>179890000</v>
      </c>
      <c r="H20" s="70">
        <v>17610000</v>
      </c>
      <c r="I20" s="33"/>
    </row>
    <row r="21" spans="1:9" s="1" customFormat="1" ht="15">
      <c r="A21" s="90" t="s">
        <v>458</v>
      </c>
      <c r="B21" s="86" t="s">
        <v>114</v>
      </c>
      <c r="C21" s="49">
        <v>38241</v>
      </c>
      <c r="D21" s="57">
        <v>1</v>
      </c>
      <c r="E21" s="40" t="s">
        <v>9</v>
      </c>
      <c r="F21" s="71">
        <v>183598064</v>
      </c>
      <c r="G21" s="71">
        <v>178629502</v>
      </c>
      <c r="H21" s="71">
        <v>4968562</v>
      </c>
      <c r="I21" s="33"/>
    </row>
    <row r="22" spans="1:9" s="1" customFormat="1" ht="15">
      <c r="A22" s="90" t="s">
        <v>458</v>
      </c>
      <c r="B22" s="86" t="s">
        <v>114</v>
      </c>
      <c r="C22" s="49">
        <v>38241</v>
      </c>
      <c r="D22" s="57">
        <v>2</v>
      </c>
      <c r="E22" s="40" t="s">
        <v>40</v>
      </c>
      <c r="F22" s="71">
        <v>201103971</v>
      </c>
      <c r="G22" s="71">
        <v>200068076</v>
      </c>
      <c r="H22" s="71">
        <v>1035895</v>
      </c>
      <c r="I22" s="33"/>
    </row>
    <row r="23" spans="1:9" s="1" customFormat="1" ht="15">
      <c r="A23" s="90" t="s">
        <v>458</v>
      </c>
      <c r="B23" s="86" t="s">
        <v>114</v>
      </c>
      <c r="C23" s="49">
        <v>38241</v>
      </c>
      <c r="D23" s="57">
        <v>3</v>
      </c>
      <c r="E23" s="40" t="s">
        <v>58</v>
      </c>
      <c r="F23" s="71">
        <v>53899309</v>
      </c>
      <c r="G23" s="71">
        <v>47873459</v>
      </c>
      <c r="H23" s="71">
        <v>6025850</v>
      </c>
      <c r="I23" s="33"/>
    </row>
    <row r="24" spans="1:9" s="1" customFormat="1" ht="15">
      <c r="A24" s="90" t="s">
        <v>458</v>
      </c>
      <c r="B24" s="86" t="s">
        <v>114</v>
      </c>
      <c r="C24" s="49">
        <v>38241</v>
      </c>
      <c r="D24" s="57">
        <v>4</v>
      </c>
      <c r="E24" s="40" t="s">
        <v>33</v>
      </c>
      <c r="F24" s="71">
        <v>12830510</v>
      </c>
      <c r="G24" s="71">
        <v>7030386</v>
      </c>
      <c r="H24" s="71">
        <v>5800124</v>
      </c>
      <c r="I24" s="33"/>
    </row>
    <row r="25" spans="1:11" s="12" customFormat="1" ht="15">
      <c r="A25" s="90" t="s">
        <v>458</v>
      </c>
      <c r="B25" s="86" t="s">
        <v>114</v>
      </c>
      <c r="C25" s="49">
        <v>38241</v>
      </c>
      <c r="D25" s="57">
        <v>5</v>
      </c>
      <c r="E25" s="40" t="s">
        <v>59</v>
      </c>
      <c r="F25" s="71">
        <v>44599762</v>
      </c>
      <c r="G25" s="71">
        <v>35674596</v>
      </c>
      <c r="H25" s="71">
        <v>8925166</v>
      </c>
      <c r="I25" s="37"/>
      <c r="J25" s="44"/>
      <c r="K25" s="44"/>
    </row>
    <row r="26" spans="1:9" s="1" customFormat="1" ht="15">
      <c r="A26" s="90" t="s">
        <v>458</v>
      </c>
      <c r="B26" s="86" t="s">
        <v>114</v>
      </c>
      <c r="C26" s="49">
        <v>38241</v>
      </c>
      <c r="D26" s="57">
        <v>6</v>
      </c>
      <c r="E26" s="40" t="s">
        <v>53</v>
      </c>
      <c r="F26" s="71">
        <v>23495000</v>
      </c>
      <c r="G26" s="71">
        <v>23494117</v>
      </c>
      <c r="H26" s="71">
        <v>883</v>
      </c>
      <c r="I26" s="33"/>
    </row>
    <row r="27" spans="1:9" s="1" customFormat="1" ht="15">
      <c r="A27" s="90" t="s">
        <v>458</v>
      </c>
      <c r="B27" s="86" t="s">
        <v>114</v>
      </c>
      <c r="C27" s="49">
        <v>39578</v>
      </c>
      <c r="D27" s="57">
        <v>1</v>
      </c>
      <c r="E27" s="40" t="s">
        <v>9</v>
      </c>
      <c r="F27" s="71">
        <v>187797315</v>
      </c>
      <c r="G27" s="71">
        <v>156285789</v>
      </c>
      <c r="H27" s="71">
        <v>31511526</v>
      </c>
      <c r="I27" s="33"/>
    </row>
    <row r="28" spans="1:9" s="1" customFormat="1" ht="15">
      <c r="A28" s="90" t="s">
        <v>458</v>
      </c>
      <c r="B28" s="86" t="s">
        <v>114</v>
      </c>
      <c r="C28" s="49">
        <v>39578</v>
      </c>
      <c r="D28" s="57">
        <v>2</v>
      </c>
      <c r="E28" s="40" t="s">
        <v>9</v>
      </c>
      <c r="F28" s="71">
        <v>73920504</v>
      </c>
      <c r="G28" s="71">
        <v>59548744</v>
      </c>
      <c r="H28" s="71">
        <v>14371760</v>
      </c>
      <c r="I28" s="33"/>
    </row>
    <row r="29" spans="1:9" s="1" customFormat="1" ht="15">
      <c r="A29" s="90" t="s">
        <v>458</v>
      </c>
      <c r="B29" s="86" t="s">
        <v>114</v>
      </c>
      <c r="C29" s="49">
        <v>39578</v>
      </c>
      <c r="D29" s="57">
        <v>3</v>
      </c>
      <c r="E29" s="40" t="s">
        <v>9</v>
      </c>
      <c r="F29" s="71">
        <v>82000000</v>
      </c>
      <c r="G29" s="71">
        <v>25331576</v>
      </c>
      <c r="H29" s="71">
        <v>56668424</v>
      </c>
      <c r="I29" s="33"/>
    </row>
    <row r="30" spans="1:9" s="1" customFormat="1" ht="15">
      <c r="A30" s="92" t="s">
        <v>458</v>
      </c>
      <c r="B30" s="95" t="s">
        <v>114</v>
      </c>
      <c r="C30" s="62">
        <v>41405</v>
      </c>
      <c r="D30" s="64">
        <v>1</v>
      </c>
      <c r="E30" s="47" t="s">
        <v>802</v>
      </c>
      <c r="F30" s="67">
        <v>140566000</v>
      </c>
      <c r="G30" s="61"/>
      <c r="H30" s="67">
        <v>140566000</v>
      </c>
      <c r="I30" s="33"/>
    </row>
    <row r="31" spans="1:9" s="12" customFormat="1" ht="15">
      <c r="A31" s="92" t="s">
        <v>458</v>
      </c>
      <c r="B31" s="95" t="s">
        <v>114</v>
      </c>
      <c r="C31" s="62">
        <v>41405</v>
      </c>
      <c r="D31" s="64">
        <v>3</v>
      </c>
      <c r="E31" s="47" t="s">
        <v>803</v>
      </c>
      <c r="F31" s="67">
        <v>349165000</v>
      </c>
      <c r="G31" s="61"/>
      <c r="H31" s="67">
        <v>349165000</v>
      </c>
      <c r="I31" s="36"/>
    </row>
    <row r="32" spans="1:9" s="12" customFormat="1" ht="15">
      <c r="A32" s="90" t="s">
        <v>459</v>
      </c>
      <c r="B32" s="86" t="s">
        <v>115</v>
      </c>
      <c r="C32" s="49">
        <v>40120</v>
      </c>
      <c r="D32" s="57">
        <v>1</v>
      </c>
      <c r="E32" s="40" t="s">
        <v>9</v>
      </c>
      <c r="F32" s="71">
        <v>29000000</v>
      </c>
      <c r="G32" s="71">
        <v>28870000</v>
      </c>
      <c r="H32" s="71">
        <v>130000</v>
      </c>
      <c r="I32" s="36"/>
    </row>
    <row r="33" spans="1:9" s="12" customFormat="1" ht="15">
      <c r="A33" s="92" t="s">
        <v>460</v>
      </c>
      <c r="B33" s="86" t="s">
        <v>116</v>
      </c>
      <c r="C33" s="49">
        <v>39578</v>
      </c>
      <c r="D33" s="56">
        <v>1</v>
      </c>
      <c r="E33" s="45" t="s">
        <v>9</v>
      </c>
      <c r="F33" s="70">
        <v>15000000</v>
      </c>
      <c r="G33" s="70">
        <v>14640000</v>
      </c>
      <c r="H33" s="71">
        <v>360000</v>
      </c>
      <c r="I33" s="36"/>
    </row>
    <row r="34" spans="1:9" s="12" customFormat="1" ht="15">
      <c r="A34" s="92" t="s">
        <v>461</v>
      </c>
      <c r="B34" s="85" t="s">
        <v>907</v>
      </c>
      <c r="C34" s="52">
        <v>35770</v>
      </c>
      <c r="D34" s="56">
        <v>1</v>
      </c>
      <c r="E34" s="45" t="s">
        <v>17</v>
      </c>
      <c r="F34" s="70">
        <v>1100000</v>
      </c>
      <c r="G34" s="70">
        <v>750000</v>
      </c>
      <c r="H34" s="71">
        <v>350000</v>
      </c>
      <c r="I34" s="36"/>
    </row>
    <row r="35" spans="1:11" s="1" customFormat="1" ht="15">
      <c r="A35" s="92" t="s">
        <v>462</v>
      </c>
      <c r="B35" s="86" t="s">
        <v>117</v>
      </c>
      <c r="C35" s="49">
        <v>41041</v>
      </c>
      <c r="D35" s="56">
        <v>1</v>
      </c>
      <c r="E35" s="45" t="s">
        <v>9</v>
      </c>
      <c r="F35" s="70">
        <v>40300000</v>
      </c>
      <c r="G35" s="70">
        <v>26050000</v>
      </c>
      <c r="H35" s="71">
        <v>14250000</v>
      </c>
      <c r="I35" s="33"/>
      <c r="K35" s="13"/>
    </row>
    <row r="36" spans="1:9" s="1" customFormat="1" ht="15">
      <c r="A36" s="92" t="s">
        <v>463</v>
      </c>
      <c r="B36" s="86" t="s">
        <v>118</v>
      </c>
      <c r="C36" s="49">
        <v>37380</v>
      </c>
      <c r="D36" s="56">
        <v>2</v>
      </c>
      <c r="E36" s="45" t="s">
        <v>44</v>
      </c>
      <c r="F36" s="70">
        <v>3700000</v>
      </c>
      <c r="G36" s="70">
        <v>3698053</v>
      </c>
      <c r="H36" s="71">
        <v>1947</v>
      </c>
      <c r="I36" s="33"/>
    </row>
    <row r="37" spans="1:9" s="1" customFormat="1" ht="15">
      <c r="A37" s="92" t="s">
        <v>804</v>
      </c>
      <c r="B37" s="95" t="s">
        <v>805</v>
      </c>
      <c r="C37" s="62">
        <v>41405</v>
      </c>
      <c r="D37" s="64">
        <v>1</v>
      </c>
      <c r="E37" s="47" t="s">
        <v>806</v>
      </c>
      <c r="F37" s="67">
        <v>8500000</v>
      </c>
      <c r="G37" s="61"/>
      <c r="H37" s="67">
        <v>8500000</v>
      </c>
      <c r="I37" s="33"/>
    </row>
    <row r="38" spans="1:9" s="1" customFormat="1" ht="15">
      <c r="A38" s="92" t="s">
        <v>464</v>
      </c>
      <c r="B38" s="86" t="s">
        <v>119</v>
      </c>
      <c r="C38" s="49">
        <v>39392</v>
      </c>
      <c r="D38" s="56">
        <v>1</v>
      </c>
      <c r="E38" s="45" t="s">
        <v>7</v>
      </c>
      <c r="F38" s="70">
        <v>450000</v>
      </c>
      <c r="G38" s="70">
        <v>415000</v>
      </c>
      <c r="H38" s="71">
        <v>35000</v>
      </c>
      <c r="I38" s="33"/>
    </row>
    <row r="39" spans="1:9" s="1" customFormat="1" ht="15">
      <c r="A39" s="92" t="s">
        <v>465</v>
      </c>
      <c r="B39" s="86" t="s">
        <v>120</v>
      </c>
      <c r="C39" s="49">
        <v>38752</v>
      </c>
      <c r="D39" s="56">
        <v>1</v>
      </c>
      <c r="E39" s="45" t="s">
        <v>9</v>
      </c>
      <c r="F39" s="70">
        <v>38330000</v>
      </c>
      <c r="G39" s="70">
        <v>38328824</v>
      </c>
      <c r="H39" s="71">
        <v>1176</v>
      </c>
      <c r="I39" s="33"/>
    </row>
    <row r="40" spans="1:9" s="1" customFormat="1" ht="15">
      <c r="A40" s="90" t="s">
        <v>466</v>
      </c>
      <c r="B40" s="86" t="s">
        <v>121</v>
      </c>
      <c r="C40" s="49">
        <v>37919</v>
      </c>
      <c r="D40" s="57">
        <v>1</v>
      </c>
      <c r="E40" s="40" t="s">
        <v>9</v>
      </c>
      <c r="F40" s="71">
        <v>300165000</v>
      </c>
      <c r="G40" s="71">
        <v>299165000</v>
      </c>
      <c r="H40" s="71">
        <v>1000000</v>
      </c>
      <c r="I40" s="33"/>
    </row>
    <row r="41" spans="1:9" s="1" customFormat="1" ht="15">
      <c r="A41" s="92" t="s">
        <v>467</v>
      </c>
      <c r="B41" s="86" t="s">
        <v>122</v>
      </c>
      <c r="C41" s="49">
        <v>41041</v>
      </c>
      <c r="D41" s="56">
        <v>1</v>
      </c>
      <c r="E41" s="45" t="s">
        <v>85</v>
      </c>
      <c r="F41" s="70">
        <v>9500000</v>
      </c>
      <c r="G41" s="70">
        <v>5500000</v>
      </c>
      <c r="H41" s="71">
        <v>4000000</v>
      </c>
      <c r="I41" s="33"/>
    </row>
    <row r="42" spans="1:9" s="1" customFormat="1" ht="15">
      <c r="A42" s="92" t="s">
        <v>468</v>
      </c>
      <c r="B42" s="86" t="s">
        <v>123</v>
      </c>
      <c r="C42" s="49">
        <v>36967</v>
      </c>
      <c r="D42" s="56">
        <v>1</v>
      </c>
      <c r="E42" s="45" t="s">
        <v>9</v>
      </c>
      <c r="F42" s="70">
        <v>8800000</v>
      </c>
      <c r="G42" s="70">
        <v>7955000</v>
      </c>
      <c r="H42" s="71">
        <v>845000</v>
      </c>
      <c r="I42" s="33"/>
    </row>
    <row r="43" spans="1:9" s="1" customFormat="1" ht="15">
      <c r="A43" s="92" t="s">
        <v>469</v>
      </c>
      <c r="B43" s="86" t="s">
        <v>124</v>
      </c>
      <c r="C43" s="49">
        <v>37149</v>
      </c>
      <c r="D43" s="56">
        <v>1</v>
      </c>
      <c r="E43" s="45" t="s">
        <v>9</v>
      </c>
      <c r="F43" s="70">
        <v>13500000</v>
      </c>
      <c r="G43" s="70">
        <v>11700000</v>
      </c>
      <c r="H43" s="71">
        <v>1800000</v>
      </c>
      <c r="I43" s="33"/>
    </row>
    <row r="44" spans="1:9" s="1" customFormat="1" ht="15">
      <c r="A44" s="92" t="s">
        <v>469</v>
      </c>
      <c r="B44" s="86" t="s">
        <v>124</v>
      </c>
      <c r="C44" s="49">
        <v>38850</v>
      </c>
      <c r="D44" s="56">
        <v>1</v>
      </c>
      <c r="E44" s="45" t="s">
        <v>9</v>
      </c>
      <c r="F44" s="70">
        <v>68500000</v>
      </c>
      <c r="G44" s="70">
        <v>44000000</v>
      </c>
      <c r="H44" s="71">
        <v>24500000</v>
      </c>
      <c r="I44" s="33"/>
    </row>
    <row r="45" spans="1:9" s="1" customFormat="1" ht="15">
      <c r="A45" s="92" t="s">
        <v>469</v>
      </c>
      <c r="B45" s="86" t="s">
        <v>124</v>
      </c>
      <c r="C45" s="49">
        <v>39756</v>
      </c>
      <c r="D45" s="56">
        <v>1</v>
      </c>
      <c r="E45" s="45" t="s">
        <v>9</v>
      </c>
      <c r="F45" s="70">
        <v>34310000</v>
      </c>
      <c r="G45" s="70" t="s">
        <v>4</v>
      </c>
      <c r="H45" s="71">
        <v>34310000</v>
      </c>
      <c r="I45" s="33"/>
    </row>
    <row r="46" spans="1:9" s="1" customFormat="1" ht="15">
      <c r="A46" s="92" t="s">
        <v>807</v>
      </c>
      <c r="B46" s="95" t="s">
        <v>808</v>
      </c>
      <c r="C46" s="62">
        <v>41405</v>
      </c>
      <c r="D46" s="64">
        <v>1</v>
      </c>
      <c r="E46" s="47" t="s">
        <v>785</v>
      </c>
      <c r="F46" s="67">
        <v>367000000</v>
      </c>
      <c r="G46" s="61"/>
      <c r="H46" s="67">
        <v>367000000</v>
      </c>
      <c r="I46" s="33"/>
    </row>
    <row r="47" spans="1:9" s="1" customFormat="1" ht="15">
      <c r="A47" s="92" t="s">
        <v>470</v>
      </c>
      <c r="B47" s="86" t="s">
        <v>125</v>
      </c>
      <c r="C47" s="49">
        <v>37170</v>
      </c>
      <c r="D47" s="56">
        <v>1</v>
      </c>
      <c r="E47" s="45" t="s">
        <v>9</v>
      </c>
      <c r="F47" s="70">
        <v>67000000</v>
      </c>
      <c r="G47" s="70">
        <v>66994986</v>
      </c>
      <c r="H47" s="71">
        <v>5014</v>
      </c>
      <c r="I47" s="33"/>
    </row>
    <row r="48" spans="1:9" s="12" customFormat="1" ht="15">
      <c r="A48" s="92" t="s">
        <v>471</v>
      </c>
      <c r="B48" s="86" t="s">
        <v>126</v>
      </c>
      <c r="C48" s="49">
        <v>40677</v>
      </c>
      <c r="D48" s="56">
        <v>1</v>
      </c>
      <c r="E48" s="45" t="s">
        <v>7</v>
      </c>
      <c r="F48" s="70">
        <v>1725000</v>
      </c>
      <c r="G48" s="70">
        <v>1415000</v>
      </c>
      <c r="H48" s="71">
        <v>310000</v>
      </c>
      <c r="I48" s="36"/>
    </row>
    <row r="49" spans="1:9" s="12" customFormat="1" ht="15">
      <c r="A49" s="92" t="s">
        <v>472</v>
      </c>
      <c r="B49" s="86" t="s">
        <v>127</v>
      </c>
      <c r="C49" s="49">
        <v>39578</v>
      </c>
      <c r="D49" s="56">
        <v>1</v>
      </c>
      <c r="E49" s="45" t="s">
        <v>9</v>
      </c>
      <c r="F49" s="70">
        <v>527000000</v>
      </c>
      <c r="G49" s="70">
        <v>441000000</v>
      </c>
      <c r="H49" s="70">
        <v>86000000</v>
      </c>
      <c r="I49" s="36"/>
    </row>
    <row r="50" spans="1:9" s="12" customFormat="1" ht="15">
      <c r="A50" s="92" t="s">
        <v>473</v>
      </c>
      <c r="B50" s="95" t="s">
        <v>128</v>
      </c>
      <c r="C50" s="62">
        <v>41405</v>
      </c>
      <c r="D50" s="64">
        <v>1</v>
      </c>
      <c r="E50" s="47" t="s">
        <v>785</v>
      </c>
      <c r="F50" s="67">
        <v>79500000</v>
      </c>
      <c r="G50" s="61">
        <v>20000000</v>
      </c>
      <c r="H50" s="67">
        <v>59500000</v>
      </c>
      <c r="I50" s="36"/>
    </row>
    <row r="51" spans="1:9" s="12" customFormat="1" ht="15">
      <c r="A51" s="92" t="s">
        <v>474</v>
      </c>
      <c r="B51" s="86" t="s">
        <v>129</v>
      </c>
      <c r="C51" s="49">
        <v>37565</v>
      </c>
      <c r="D51" s="56">
        <v>1</v>
      </c>
      <c r="E51" s="45" t="s">
        <v>9</v>
      </c>
      <c r="F51" s="70">
        <v>2750000</v>
      </c>
      <c r="G51" s="70">
        <v>2700000</v>
      </c>
      <c r="H51" s="71">
        <v>50000</v>
      </c>
      <c r="I51" s="36"/>
    </row>
    <row r="52" spans="1:9" s="12" customFormat="1" ht="15">
      <c r="A52" s="92" t="s">
        <v>475</v>
      </c>
      <c r="B52" s="86" t="s">
        <v>130</v>
      </c>
      <c r="C52" s="49">
        <v>39392</v>
      </c>
      <c r="D52" s="56">
        <v>1</v>
      </c>
      <c r="E52" s="45" t="s">
        <v>9</v>
      </c>
      <c r="F52" s="70">
        <v>50000000</v>
      </c>
      <c r="G52" s="70">
        <v>30000000</v>
      </c>
      <c r="H52" s="71">
        <v>20000000</v>
      </c>
      <c r="I52" s="36"/>
    </row>
    <row r="53" spans="1:9" s="12" customFormat="1" ht="15">
      <c r="A53" s="92" t="s">
        <v>809</v>
      </c>
      <c r="B53" s="95" t="s">
        <v>810</v>
      </c>
      <c r="C53" s="62">
        <v>41405</v>
      </c>
      <c r="D53" s="64">
        <v>1</v>
      </c>
      <c r="E53" s="47" t="s">
        <v>806</v>
      </c>
      <c r="F53" s="67">
        <v>86500000</v>
      </c>
      <c r="G53" s="61">
        <v>67500000</v>
      </c>
      <c r="H53" s="67">
        <v>19000000</v>
      </c>
      <c r="I53" s="36"/>
    </row>
    <row r="54" spans="1:9" s="12" customFormat="1" ht="15">
      <c r="A54" s="92" t="s">
        <v>476</v>
      </c>
      <c r="B54" s="86" t="s">
        <v>131</v>
      </c>
      <c r="C54" s="49">
        <v>37296</v>
      </c>
      <c r="D54" s="56">
        <v>1</v>
      </c>
      <c r="E54" s="45" t="s">
        <v>9</v>
      </c>
      <c r="F54" s="70">
        <v>2500000</v>
      </c>
      <c r="G54" s="70" t="s">
        <v>4</v>
      </c>
      <c r="H54" s="71">
        <v>2500000</v>
      </c>
      <c r="I54" s="36"/>
    </row>
    <row r="55" spans="1:9" s="12" customFormat="1" ht="15">
      <c r="A55" s="92" t="s">
        <v>477</v>
      </c>
      <c r="B55" s="86" t="s">
        <v>132</v>
      </c>
      <c r="C55" s="49">
        <v>37534</v>
      </c>
      <c r="D55" s="56">
        <v>2</v>
      </c>
      <c r="E55" s="45" t="s">
        <v>46</v>
      </c>
      <c r="F55" s="70">
        <v>15000000</v>
      </c>
      <c r="G55" s="70">
        <v>3000000</v>
      </c>
      <c r="H55" s="71">
        <v>12000000</v>
      </c>
      <c r="I55" s="36"/>
    </row>
    <row r="56" spans="1:9" s="12" customFormat="1" ht="15">
      <c r="A56" s="92" t="s">
        <v>477</v>
      </c>
      <c r="B56" s="86" t="s">
        <v>132</v>
      </c>
      <c r="C56" s="49">
        <v>39214</v>
      </c>
      <c r="D56" s="56">
        <v>1</v>
      </c>
      <c r="E56" s="45" t="s">
        <v>9</v>
      </c>
      <c r="F56" s="70">
        <v>416800000</v>
      </c>
      <c r="G56" s="70">
        <v>92000000</v>
      </c>
      <c r="H56" s="71">
        <v>324800000</v>
      </c>
      <c r="I56" s="36"/>
    </row>
    <row r="57" spans="1:9" s="12" customFormat="1" ht="15">
      <c r="A57" s="92" t="s">
        <v>478</v>
      </c>
      <c r="B57" s="86" t="s">
        <v>133</v>
      </c>
      <c r="C57" s="49">
        <v>38332</v>
      </c>
      <c r="D57" s="56">
        <v>1</v>
      </c>
      <c r="E57" s="45" t="s">
        <v>9</v>
      </c>
      <c r="F57" s="70">
        <v>713200000</v>
      </c>
      <c r="G57" s="70">
        <v>677359500</v>
      </c>
      <c r="H57" s="71">
        <v>35840500</v>
      </c>
      <c r="I57" s="36"/>
    </row>
    <row r="58" spans="1:9" s="12" customFormat="1" ht="15">
      <c r="A58" s="92" t="s">
        <v>478</v>
      </c>
      <c r="B58" s="86" t="s">
        <v>133</v>
      </c>
      <c r="C58" s="49">
        <v>39392</v>
      </c>
      <c r="D58" s="56">
        <v>1</v>
      </c>
      <c r="E58" s="45" t="s">
        <v>9</v>
      </c>
      <c r="F58" s="70">
        <v>807000000</v>
      </c>
      <c r="G58" s="70">
        <v>430810000</v>
      </c>
      <c r="H58" s="70">
        <v>376190000</v>
      </c>
      <c r="I58" s="36"/>
    </row>
    <row r="59" spans="1:9" s="1" customFormat="1" ht="15">
      <c r="A59" s="92" t="s">
        <v>479</v>
      </c>
      <c r="B59" s="86" t="s">
        <v>134</v>
      </c>
      <c r="C59" s="49">
        <v>38850</v>
      </c>
      <c r="D59" s="56">
        <v>2</v>
      </c>
      <c r="E59" s="45" t="s">
        <v>7</v>
      </c>
      <c r="F59" s="70">
        <v>3200000</v>
      </c>
      <c r="G59" s="70">
        <v>3150000</v>
      </c>
      <c r="H59" s="71">
        <v>50000</v>
      </c>
      <c r="I59" s="33"/>
    </row>
    <row r="60" spans="1:9" s="1" customFormat="1" ht="15">
      <c r="A60" s="90" t="s">
        <v>480</v>
      </c>
      <c r="B60" s="86" t="s">
        <v>135</v>
      </c>
      <c r="C60" s="49">
        <v>37275</v>
      </c>
      <c r="D60" s="57">
        <v>1</v>
      </c>
      <c r="E60" s="40" t="s">
        <v>9</v>
      </c>
      <c r="F60" s="71">
        <v>1366295000</v>
      </c>
      <c r="G60" s="71">
        <v>1366292922</v>
      </c>
      <c r="H60" s="71">
        <v>2078</v>
      </c>
      <c r="I60" s="33"/>
    </row>
    <row r="61" spans="1:9" s="1" customFormat="1" ht="15">
      <c r="A61" s="90" t="s">
        <v>480</v>
      </c>
      <c r="B61" s="86" t="s">
        <v>135</v>
      </c>
      <c r="C61" s="49">
        <v>37275</v>
      </c>
      <c r="D61" s="57">
        <v>2</v>
      </c>
      <c r="E61" s="40" t="s">
        <v>7</v>
      </c>
      <c r="F61" s="71">
        <v>38760000</v>
      </c>
      <c r="G61" s="71">
        <v>38759495</v>
      </c>
      <c r="H61" s="71">
        <v>505</v>
      </c>
      <c r="I61" s="33"/>
    </row>
    <row r="62" spans="1:9" s="12" customFormat="1" ht="15">
      <c r="A62" s="89" t="s">
        <v>905</v>
      </c>
      <c r="B62" s="88" t="s">
        <v>908</v>
      </c>
      <c r="C62" s="63">
        <v>36981</v>
      </c>
      <c r="D62" s="65">
        <v>1</v>
      </c>
      <c r="E62" s="13" t="s">
        <v>9</v>
      </c>
      <c r="F62" s="72">
        <v>1500000</v>
      </c>
      <c r="G62" s="72">
        <v>750000</v>
      </c>
      <c r="H62" s="72">
        <v>750000</v>
      </c>
      <c r="I62" s="36"/>
    </row>
    <row r="63" spans="1:9" s="1" customFormat="1" ht="15">
      <c r="A63" s="92" t="s">
        <v>481</v>
      </c>
      <c r="B63" s="86" t="s">
        <v>136</v>
      </c>
      <c r="C63" s="49">
        <v>40677</v>
      </c>
      <c r="D63" s="56">
        <v>1</v>
      </c>
      <c r="E63" s="45" t="s">
        <v>9</v>
      </c>
      <c r="F63" s="70">
        <v>79750000</v>
      </c>
      <c r="G63" s="70">
        <v>70250000</v>
      </c>
      <c r="H63" s="71">
        <v>9500000</v>
      </c>
      <c r="I63" s="33"/>
    </row>
    <row r="64" spans="1:9" s="12" customFormat="1" ht="15">
      <c r="A64" s="92" t="s">
        <v>482</v>
      </c>
      <c r="B64" s="86" t="s">
        <v>137</v>
      </c>
      <c r="C64" s="49">
        <v>36421</v>
      </c>
      <c r="D64" s="56">
        <v>1</v>
      </c>
      <c r="E64" s="45" t="s">
        <v>9</v>
      </c>
      <c r="F64" s="70">
        <v>64000000</v>
      </c>
      <c r="G64" s="70">
        <v>63995287</v>
      </c>
      <c r="H64" s="71">
        <v>4713</v>
      </c>
      <c r="I64" s="36"/>
    </row>
    <row r="65" spans="1:9" s="12" customFormat="1" ht="15">
      <c r="A65" s="92" t="s">
        <v>482</v>
      </c>
      <c r="B65" s="86" t="s">
        <v>137</v>
      </c>
      <c r="C65" s="49">
        <v>39392</v>
      </c>
      <c r="D65" s="56">
        <v>1</v>
      </c>
      <c r="E65" s="45" t="s">
        <v>9</v>
      </c>
      <c r="F65" s="70">
        <v>282000000</v>
      </c>
      <c r="G65" s="70">
        <v>205255000</v>
      </c>
      <c r="H65" s="71">
        <v>76745000</v>
      </c>
      <c r="I65" s="36"/>
    </row>
    <row r="66" spans="1:9" s="12" customFormat="1" ht="15">
      <c r="A66" s="92" t="s">
        <v>483</v>
      </c>
      <c r="B66" s="87" t="s">
        <v>909</v>
      </c>
      <c r="C66" s="49">
        <v>38605</v>
      </c>
      <c r="D66" s="56">
        <v>1</v>
      </c>
      <c r="E66" s="45" t="s">
        <v>9</v>
      </c>
      <c r="F66" s="70">
        <v>116000000</v>
      </c>
      <c r="G66" s="70">
        <v>84200000</v>
      </c>
      <c r="H66" s="71">
        <v>31800000</v>
      </c>
      <c r="I66" s="36"/>
    </row>
    <row r="67" spans="1:9" s="12" customFormat="1" ht="15">
      <c r="A67" s="92" t="s">
        <v>484</v>
      </c>
      <c r="B67" s="86" t="s">
        <v>138</v>
      </c>
      <c r="C67" s="49">
        <v>40306</v>
      </c>
      <c r="D67" s="56">
        <v>2</v>
      </c>
      <c r="E67" s="45" t="s">
        <v>7</v>
      </c>
      <c r="F67" s="70">
        <v>2655000</v>
      </c>
      <c r="G67" s="70">
        <v>2630000</v>
      </c>
      <c r="H67" s="71">
        <v>25000</v>
      </c>
      <c r="I67" s="36"/>
    </row>
    <row r="68" spans="1:9" s="12" customFormat="1" ht="15">
      <c r="A68" s="92" t="s">
        <v>485</v>
      </c>
      <c r="B68" s="86" t="s">
        <v>139</v>
      </c>
      <c r="C68" s="49">
        <v>39942</v>
      </c>
      <c r="D68" s="56">
        <v>1</v>
      </c>
      <c r="E68" s="45" t="s">
        <v>9</v>
      </c>
      <c r="F68" s="70">
        <v>3000000</v>
      </c>
      <c r="G68" s="70">
        <v>1800000</v>
      </c>
      <c r="H68" s="71">
        <v>1200000</v>
      </c>
      <c r="I68" s="36"/>
    </row>
    <row r="69" spans="1:9" s="12" customFormat="1" ht="15">
      <c r="A69" s="92" t="s">
        <v>486</v>
      </c>
      <c r="B69" s="86" t="s">
        <v>910</v>
      </c>
      <c r="C69" s="49">
        <v>36498</v>
      </c>
      <c r="D69" s="56">
        <v>1</v>
      </c>
      <c r="E69" s="45" t="s">
        <v>9</v>
      </c>
      <c r="F69" s="70">
        <v>650000</v>
      </c>
      <c r="G69" s="70" t="s">
        <v>4</v>
      </c>
      <c r="H69" s="71">
        <v>650000</v>
      </c>
      <c r="I69" s="36"/>
    </row>
    <row r="70" spans="1:9" s="1" customFormat="1" ht="15">
      <c r="A70" s="92" t="s">
        <v>486</v>
      </c>
      <c r="B70" s="86" t="s">
        <v>910</v>
      </c>
      <c r="C70" s="49">
        <v>36498</v>
      </c>
      <c r="D70" s="56">
        <v>2</v>
      </c>
      <c r="E70" s="45" t="s">
        <v>33</v>
      </c>
      <c r="F70" s="70">
        <v>2250000</v>
      </c>
      <c r="G70" s="70">
        <v>1600000</v>
      </c>
      <c r="H70" s="71">
        <v>650000</v>
      </c>
      <c r="I70" s="33"/>
    </row>
    <row r="71" spans="1:9" s="1" customFormat="1" ht="15">
      <c r="A71" s="92" t="s">
        <v>486</v>
      </c>
      <c r="B71" s="86" t="s">
        <v>910</v>
      </c>
      <c r="C71" s="49">
        <v>36498</v>
      </c>
      <c r="D71" s="56">
        <v>3</v>
      </c>
      <c r="E71" s="45" t="s">
        <v>26</v>
      </c>
      <c r="F71" s="70">
        <v>500000</v>
      </c>
      <c r="G71" s="70" t="s">
        <v>4</v>
      </c>
      <c r="H71" s="71">
        <v>500000</v>
      </c>
      <c r="I71" s="33"/>
    </row>
    <row r="72" spans="1:9" s="1" customFormat="1" ht="15">
      <c r="A72" s="92" t="s">
        <v>487</v>
      </c>
      <c r="B72" s="86" t="s">
        <v>140</v>
      </c>
      <c r="C72" s="49">
        <v>39942</v>
      </c>
      <c r="D72" s="56">
        <v>1</v>
      </c>
      <c r="E72" s="45" t="s">
        <v>9</v>
      </c>
      <c r="F72" s="70">
        <v>52000000</v>
      </c>
      <c r="G72" s="70">
        <v>51955000</v>
      </c>
      <c r="H72" s="71">
        <v>45000</v>
      </c>
      <c r="I72" s="33"/>
    </row>
    <row r="73" spans="1:9" s="12" customFormat="1" ht="15">
      <c r="A73" s="92" t="s">
        <v>488</v>
      </c>
      <c r="B73" s="86" t="s">
        <v>141</v>
      </c>
      <c r="C73" s="49">
        <v>40855</v>
      </c>
      <c r="D73" s="56">
        <v>1</v>
      </c>
      <c r="E73" s="45" t="s">
        <v>7</v>
      </c>
      <c r="F73" s="70">
        <v>3600000</v>
      </c>
      <c r="G73" s="70">
        <v>3230000</v>
      </c>
      <c r="H73" s="71">
        <v>370000</v>
      </c>
      <c r="I73" s="36"/>
    </row>
    <row r="74" spans="1:9" s="12" customFormat="1" ht="15">
      <c r="A74" s="92" t="s">
        <v>811</v>
      </c>
      <c r="B74" s="95" t="s">
        <v>812</v>
      </c>
      <c r="C74" s="62">
        <v>41405</v>
      </c>
      <c r="D74" s="64">
        <v>1</v>
      </c>
      <c r="E74" s="47" t="s">
        <v>785</v>
      </c>
      <c r="F74" s="67">
        <v>7600000</v>
      </c>
      <c r="G74" s="61"/>
      <c r="H74" s="67">
        <v>7600000</v>
      </c>
      <c r="I74" s="36"/>
    </row>
    <row r="75" spans="1:9" s="12" customFormat="1" ht="15">
      <c r="A75" s="92" t="s">
        <v>489</v>
      </c>
      <c r="B75" s="93" t="s">
        <v>142</v>
      </c>
      <c r="C75" s="52">
        <v>36148</v>
      </c>
      <c r="D75" s="56">
        <v>1</v>
      </c>
      <c r="E75" s="45" t="s">
        <v>23</v>
      </c>
      <c r="F75" s="70">
        <v>22615000</v>
      </c>
      <c r="G75" s="70">
        <v>22612864</v>
      </c>
      <c r="H75" s="71">
        <v>2136</v>
      </c>
      <c r="I75" s="36"/>
    </row>
    <row r="76" spans="1:9" s="1" customFormat="1" ht="15">
      <c r="A76" s="90" t="s">
        <v>489</v>
      </c>
      <c r="B76" s="86" t="s">
        <v>142</v>
      </c>
      <c r="C76" s="49">
        <v>37184</v>
      </c>
      <c r="D76" s="57">
        <v>4</v>
      </c>
      <c r="E76" s="40" t="s">
        <v>40</v>
      </c>
      <c r="F76" s="71">
        <v>26200000</v>
      </c>
      <c r="G76" s="71">
        <v>26196165.95</v>
      </c>
      <c r="H76" s="71">
        <v>3834.05</v>
      </c>
      <c r="I76" s="33"/>
    </row>
    <row r="77" spans="1:9" s="1" customFormat="1" ht="15">
      <c r="A77" s="92" t="s">
        <v>490</v>
      </c>
      <c r="B77" s="86" t="s">
        <v>911</v>
      </c>
      <c r="C77" s="49">
        <v>39578</v>
      </c>
      <c r="D77" s="56">
        <v>1</v>
      </c>
      <c r="E77" s="45" t="s">
        <v>9</v>
      </c>
      <c r="F77" s="70">
        <v>394000000</v>
      </c>
      <c r="G77" s="70">
        <v>205000000</v>
      </c>
      <c r="H77" s="70">
        <v>189000000</v>
      </c>
      <c r="I77" s="33"/>
    </row>
    <row r="78" spans="1:9" s="1" customFormat="1" ht="15">
      <c r="A78" s="92" t="s">
        <v>491</v>
      </c>
      <c r="B78" s="86" t="s">
        <v>143</v>
      </c>
      <c r="C78" s="49">
        <v>38850</v>
      </c>
      <c r="D78" s="56">
        <v>3</v>
      </c>
      <c r="E78" s="45" t="s">
        <v>45</v>
      </c>
      <c r="F78" s="70">
        <v>1900000</v>
      </c>
      <c r="G78" s="70" t="s">
        <v>4</v>
      </c>
      <c r="H78" s="71">
        <v>1900000</v>
      </c>
      <c r="I78" s="33"/>
    </row>
    <row r="79" spans="1:9" s="1" customFormat="1" ht="15">
      <c r="A79" s="92" t="s">
        <v>492</v>
      </c>
      <c r="B79" s="86" t="s">
        <v>144</v>
      </c>
      <c r="C79" s="49">
        <v>37527</v>
      </c>
      <c r="D79" s="56">
        <v>1</v>
      </c>
      <c r="E79" s="45" t="s">
        <v>9</v>
      </c>
      <c r="F79" s="70">
        <v>1826991</v>
      </c>
      <c r="G79" s="70">
        <v>1825726</v>
      </c>
      <c r="H79" s="71">
        <v>1265</v>
      </c>
      <c r="I79" s="33"/>
    </row>
    <row r="80" spans="1:9" s="1" customFormat="1" ht="15">
      <c r="A80" s="92" t="s">
        <v>492</v>
      </c>
      <c r="B80" s="86" t="s">
        <v>144</v>
      </c>
      <c r="C80" s="49">
        <v>37527</v>
      </c>
      <c r="D80" s="56">
        <v>2</v>
      </c>
      <c r="E80" s="45" t="s">
        <v>45</v>
      </c>
      <c r="F80" s="70">
        <v>1805539</v>
      </c>
      <c r="G80" s="70">
        <v>1804274</v>
      </c>
      <c r="H80" s="71">
        <v>1265</v>
      </c>
      <c r="I80" s="33"/>
    </row>
    <row r="81" spans="1:9" s="1" customFormat="1" ht="15">
      <c r="A81" s="92" t="s">
        <v>783</v>
      </c>
      <c r="B81" s="94" t="s">
        <v>784</v>
      </c>
      <c r="C81" s="50">
        <v>41219</v>
      </c>
      <c r="D81" s="66">
        <v>1</v>
      </c>
      <c r="E81" s="46" t="s">
        <v>785</v>
      </c>
      <c r="F81" s="61">
        <v>129750000</v>
      </c>
      <c r="G81" s="61"/>
      <c r="H81" s="61">
        <v>129750000</v>
      </c>
      <c r="I81" s="33"/>
    </row>
    <row r="82" spans="1:9" s="1" customFormat="1" ht="15">
      <c r="A82" s="90" t="s">
        <v>493</v>
      </c>
      <c r="B82" s="86" t="s">
        <v>145</v>
      </c>
      <c r="C82" s="49">
        <v>37898</v>
      </c>
      <c r="D82" s="57">
        <v>1</v>
      </c>
      <c r="E82" s="40" t="s">
        <v>9</v>
      </c>
      <c r="F82" s="71">
        <v>168945000</v>
      </c>
      <c r="G82" s="71">
        <v>168941641</v>
      </c>
      <c r="H82" s="71">
        <v>3359</v>
      </c>
      <c r="I82" s="33"/>
    </row>
    <row r="83" spans="1:9" s="1" customFormat="1" ht="15">
      <c r="A83" s="90" t="s">
        <v>493</v>
      </c>
      <c r="B83" s="86" t="s">
        <v>145</v>
      </c>
      <c r="C83" s="49">
        <v>37898</v>
      </c>
      <c r="D83" s="57">
        <v>2</v>
      </c>
      <c r="E83" s="40" t="s">
        <v>7</v>
      </c>
      <c r="F83" s="71">
        <v>38490000</v>
      </c>
      <c r="G83" s="71">
        <v>37385000</v>
      </c>
      <c r="H83" s="71">
        <v>1105000</v>
      </c>
      <c r="I83" s="33"/>
    </row>
    <row r="84" spans="1:9" s="1" customFormat="1" ht="15">
      <c r="A84" s="92" t="s">
        <v>494</v>
      </c>
      <c r="B84" s="86" t="s">
        <v>146</v>
      </c>
      <c r="C84" s="49">
        <v>38696</v>
      </c>
      <c r="D84" s="56">
        <v>1</v>
      </c>
      <c r="E84" s="45" t="s">
        <v>9</v>
      </c>
      <c r="F84" s="70">
        <v>10000000</v>
      </c>
      <c r="G84" s="70">
        <v>7100000</v>
      </c>
      <c r="H84" s="71">
        <v>2900000</v>
      </c>
      <c r="I84" s="33"/>
    </row>
    <row r="85" spans="1:9" s="1" customFormat="1" ht="15">
      <c r="A85" s="92" t="s">
        <v>813</v>
      </c>
      <c r="B85" s="95" t="s">
        <v>814</v>
      </c>
      <c r="C85" s="62">
        <v>41405</v>
      </c>
      <c r="D85" s="64">
        <v>1</v>
      </c>
      <c r="E85" s="47" t="s">
        <v>815</v>
      </c>
      <c r="F85" s="67">
        <v>40000000</v>
      </c>
      <c r="G85" s="61">
        <v>30500000</v>
      </c>
      <c r="H85" s="67">
        <v>9500000</v>
      </c>
      <c r="I85" s="33"/>
    </row>
    <row r="86" spans="1:9" s="1" customFormat="1" ht="15">
      <c r="A86" s="92" t="s">
        <v>495</v>
      </c>
      <c r="B86" s="86" t="s">
        <v>147</v>
      </c>
      <c r="C86" s="49">
        <v>38227</v>
      </c>
      <c r="D86" s="56">
        <v>1</v>
      </c>
      <c r="E86" s="45" t="s">
        <v>9</v>
      </c>
      <c r="F86" s="70">
        <v>45000000</v>
      </c>
      <c r="G86" s="70">
        <v>36500000</v>
      </c>
      <c r="H86" s="71">
        <v>8500000</v>
      </c>
      <c r="I86" s="33"/>
    </row>
    <row r="87" spans="1:9" s="1" customFormat="1" ht="15">
      <c r="A87" s="90" t="s">
        <v>496</v>
      </c>
      <c r="B87" s="86" t="s">
        <v>148</v>
      </c>
      <c r="C87" s="49">
        <v>37688</v>
      </c>
      <c r="D87" s="57">
        <v>1</v>
      </c>
      <c r="E87" s="40" t="s">
        <v>9</v>
      </c>
      <c r="F87" s="71">
        <v>2650000</v>
      </c>
      <c r="G87" s="71">
        <v>2605000</v>
      </c>
      <c r="H87" s="71">
        <v>45000</v>
      </c>
      <c r="I87" s="33"/>
    </row>
    <row r="88" spans="1:9" s="1" customFormat="1" ht="15">
      <c r="A88" s="92" t="s">
        <v>816</v>
      </c>
      <c r="B88" s="95" t="s">
        <v>817</v>
      </c>
      <c r="C88" s="62">
        <v>41405</v>
      </c>
      <c r="D88" s="64">
        <v>1</v>
      </c>
      <c r="E88" s="47" t="s">
        <v>785</v>
      </c>
      <c r="F88" s="67">
        <v>48040000</v>
      </c>
      <c r="G88" s="61"/>
      <c r="H88" s="67">
        <v>48040000</v>
      </c>
      <c r="I88" s="33"/>
    </row>
    <row r="89" spans="1:9" s="1" customFormat="1" ht="15">
      <c r="A89" s="92" t="s">
        <v>497</v>
      </c>
      <c r="B89" s="86" t="s">
        <v>149</v>
      </c>
      <c r="C89" s="49">
        <v>39028</v>
      </c>
      <c r="D89" s="57">
        <v>1</v>
      </c>
      <c r="E89" s="40" t="s">
        <v>9</v>
      </c>
      <c r="F89" s="71">
        <v>65920000</v>
      </c>
      <c r="G89" s="71">
        <v>29580000</v>
      </c>
      <c r="H89" s="71">
        <v>36340000</v>
      </c>
      <c r="I89" s="33"/>
    </row>
    <row r="90" spans="1:9" s="1" customFormat="1" ht="15">
      <c r="A90" s="92" t="s">
        <v>497</v>
      </c>
      <c r="B90" s="86" t="s">
        <v>149</v>
      </c>
      <c r="C90" s="49">
        <v>39028</v>
      </c>
      <c r="D90" s="57">
        <v>4</v>
      </c>
      <c r="E90" s="40" t="s">
        <v>75</v>
      </c>
      <c r="F90" s="71">
        <v>6200000</v>
      </c>
      <c r="G90" s="71">
        <v>5080000</v>
      </c>
      <c r="H90" s="71">
        <v>1120000</v>
      </c>
      <c r="I90" s="33"/>
    </row>
    <row r="91" spans="1:9" s="1" customFormat="1" ht="15">
      <c r="A91" s="92" t="s">
        <v>498</v>
      </c>
      <c r="B91" s="86" t="s">
        <v>150</v>
      </c>
      <c r="C91" s="49">
        <v>39392</v>
      </c>
      <c r="D91" s="56">
        <v>1</v>
      </c>
      <c r="E91" s="45" t="s">
        <v>9</v>
      </c>
      <c r="F91" s="70">
        <v>428000000</v>
      </c>
      <c r="G91" s="70">
        <v>365000000</v>
      </c>
      <c r="H91" s="71">
        <v>63000000</v>
      </c>
      <c r="I91" s="33"/>
    </row>
    <row r="92" spans="1:9" s="1" customFormat="1" ht="15">
      <c r="A92" s="92" t="s">
        <v>499</v>
      </c>
      <c r="B92" s="86" t="s">
        <v>151</v>
      </c>
      <c r="C92" s="49">
        <v>39392</v>
      </c>
      <c r="D92" s="56">
        <v>2</v>
      </c>
      <c r="E92" s="45" t="s">
        <v>7</v>
      </c>
      <c r="F92" s="70">
        <v>6710000</v>
      </c>
      <c r="G92" s="70">
        <v>6700000</v>
      </c>
      <c r="H92" s="71">
        <v>10000</v>
      </c>
      <c r="I92" s="33"/>
    </row>
    <row r="93" spans="1:9" s="1" customFormat="1" ht="15">
      <c r="A93" s="92" t="s">
        <v>818</v>
      </c>
      <c r="B93" s="95" t="s">
        <v>819</v>
      </c>
      <c r="C93" s="62">
        <v>41405</v>
      </c>
      <c r="D93" s="64">
        <v>1</v>
      </c>
      <c r="E93" s="47" t="s">
        <v>820</v>
      </c>
      <c r="F93" s="67">
        <v>12000000</v>
      </c>
      <c r="G93" s="61"/>
      <c r="H93" s="67">
        <v>12000000</v>
      </c>
      <c r="I93" s="33"/>
    </row>
    <row r="94" spans="1:9" s="1" customFormat="1" ht="15">
      <c r="A94" s="92" t="s">
        <v>500</v>
      </c>
      <c r="B94" s="86" t="s">
        <v>152</v>
      </c>
      <c r="C94" s="49">
        <v>39028</v>
      </c>
      <c r="D94" s="56">
        <v>1</v>
      </c>
      <c r="E94" s="45" t="s">
        <v>9</v>
      </c>
      <c r="F94" s="70">
        <v>22985000</v>
      </c>
      <c r="G94" s="70">
        <v>22810000</v>
      </c>
      <c r="H94" s="71">
        <v>175000</v>
      </c>
      <c r="I94" s="33"/>
    </row>
    <row r="95" spans="1:9" s="1" customFormat="1" ht="15">
      <c r="A95" s="92" t="s">
        <v>501</v>
      </c>
      <c r="B95" s="86" t="s">
        <v>153</v>
      </c>
      <c r="C95" s="49">
        <v>38850</v>
      </c>
      <c r="D95" s="56">
        <v>1</v>
      </c>
      <c r="E95" s="45" t="s">
        <v>9</v>
      </c>
      <c r="F95" s="70">
        <v>798000000</v>
      </c>
      <c r="G95" s="70">
        <v>511693713.6</v>
      </c>
      <c r="H95" s="71">
        <v>286306286.4</v>
      </c>
      <c r="I95" s="33"/>
    </row>
    <row r="96" spans="1:9" s="1" customFormat="1" ht="15">
      <c r="A96" s="92" t="s">
        <v>502</v>
      </c>
      <c r="B96" s="86" t="s">
        <v>154</v>
      </c>
      <c r="C96" s="49">
        <v>37520</v>
      </c>
      <c r="D96" s="56">
        <v>1</v>
      </c>
      <c r="E96" s="45" t="s">
        <v>9</v>
      </c>
      <c r="F96" s="70">
        <v>385000000</v>
      </c>
      <c r="G96" s="70">
        <v>384999041</v>
      </c>
      <c r="H96" s="71">
        <v>959</v>
      </c>
      <c r="I96" s="33"/>
    </row>
    <row r="97" spans="1:9" s="1" customFormat="1" ht="15">
      <c r="A97" s="92" t="s">
        <v>821</v>
      </c>
      <c r="B97" s="95" t="s">
        <v>822</v>
      </c>
      <c r="C97" s="62">
        <v>41405</v>
      </c>
      <c r="D97" s="64">
        <v>2</v>
      </c>
      <c r="E97" s="47" t="s">
        <v>823</v>
      </c>
      <c r="F97" s="67">
        <v>1500000</v>
      </c>
      <c r="G97" s="61"/>
      <c r="H97" s="67">
        <v>1500000</v>
      </c>
      <c r="I97" s="36"/>
    </row>
    <row r="98" spans="1:9" s="1" customFormat="1" ht="15">
      <c r="A98" s="92" t="s">
        <v>503</v>
      </c>
      <c r="B98" s="86" t="s">
        <v>155</v>
      </c>
      <c r="C98" s="49">
        <v>40484</v>
      </c>
      <c r="D98" s="56">
        <v>2</v>
      </c>
      <c r="E98" s="45" t="s">
        <v>9</v>
      </c>
      <c r="F98" s="70">
        <v>47200000</v>
      </c>
      <c r="G98" s="70" t="s">
        <v>4</v>
      </c>
      <c r="H98" s="71">
        <v>47200000</v>
      </c>
      <c r="I98" s="33"/>
    </row>
    <row r="99" spans="1:9" s="1" customFormat="1" ht="15">
      <c r="A99" s="92" t="s">
        <v>504</v>
      </c>
      <c r="B99" s="86" t="s">
        <v>156</v>
      </c>
      <c r="C99" s="49">
        <v>39214</v>
      </c>
      <c r="D99" s="56">
        <v>1</v>
      </c>
      <c r="E99" s="45" t="s">
        <v>9</v>
      </c>
      <c r="F99" s="70">
        <v>36900000</v>
      </c>
      <c r="G99" s="70">
        <v>36770000</v>
      </c>
      <c r="H99" s="71">
        <v>130000</v>
      </c>
      <c r="I99" s="33"/>
    </row>
    <row r="100" spans="1:9" s="1" customFormat="1" ht="15">
      <c r="A100" s="92" t="s">
        <v>824</v>
      </c>
      <c r="B100" s="95" t="s">
        <v>825</v>
      </c>
      <c r="C100" s="62">
        <v>41405</v>
      </c>
      <c r="D100" s="64">
        <v>1</v>
      </c>
      <c r="E100" s="47" t="s">
        <v>806</v>
      </c>
      <c r="F100" s="67">
        <v>177690000</v>
      </c>
      <c r="G100" s="61">
        <v>100000000</v>
      </c>
      <c r="H100" s="67">
        <v>77690000</v>
      </c>
      <c r="I100" s="33"/>
    </row>
    <row r="101" spans="1:9" s="1" customFormat="1" ht="15">
      <c r="A101" s="92" t="s">
        <v>824</v>
      </c>
      <c r="B101" s="95" t="s">
        <v>825</v>
      </c>
      <c r="C101" s="62">
        <v>41405</v>
      </c>
      <c r="D101" s="64">
        <v>2</v>
      </c>
      <c r="E101" s="47" t="s">
        <v>826</v>
      </c>
      <c r="F101" s="67">
        <v>89850000</v>
      </c>
      <c r="G101" s="61"/>
      <c r="H101" s="67">
        <v>89850000</v>
      </c>
      <c r="I101" s="33"/>
    </row>
    <row r="102" spans="1:9" s="1" customFormat="1" ht="15">
      <c r="A102" s="90" t="s">
        <v>505</v>
      </c>
      <c r="B102" s="86" t="s">
        <v>157</v>
      </c>
      <c r="C102" s="49">
        <v>37877</v>
      </c>
      <c r="D102" s="57">
        <v>2</v>
      </c>
      <c r="E102" s="40" t="s">
        <v>53</v>
      </c>
      <c r="F102" s="71">
        <v>1900000</v>
      </c>
      <c r="G102" s="71">
        <v>880000</v>
      </c>
      <c r="H102" s="71">
        <v>1020000</v>
      </c>
      <c r="I102" s="33"/>
    </row>
    <row r="103" spans="1:9" s="1" customFormat="1" ht="15">
      <c r="A103" s="92" t="s">
        <v>505</v>
      </c>
      <c r="B103" s="86" t="s">
        <v>157</v>
      </c>
      <c r="C103" s="49">
        <v>40306</v>
      </c>
      <c r="D103" s="56">
        <v>1</v>
      </c>
      <c r="E103" s="45" t="s">
        <v>9</v>
      </c>
      <c r="F103" s="70">
        <v>16000000</v>
      </c>
      <c r="G103" s="70">
        <v>15055000</v>
      </c>
      <c r="H103" s="71">
        <v>945000</v>
      </c>
      <c r="I103" s="33"/>
    </row>
    <row r="104" spans="1:11" s="13" customFormat="1" ht="15">
      <c r="A104" s="92" t="s">
        <v>506</v>
      </c>
      <c r="B104" s="86" t="s">
        <v>158</v>
      </c>
      <c r="C104" s="49">
        <v>36680</v>
      </c>
      <c r="D104" s="56">
        <v>1</v>
      </c>
      <c r="E104" s="45" t="s">
        <v>9</v>
      </c>
      <c r="F104" s="70">
        <v>9500000</v>
      </c>
      <c r="G104" s="70">
        <v>9180000</v>
      </c>
      <c r="H104" s="71">
        <v>320000</v>
      </c>
      <c r="I104" s="37"/>
      <c r="K104" s="1"/>
    </row>
    <row r="105" spans="1:9" s="1" customFormat="1" ht="15">
      <c r="A105" s="92" t="s">
        <v>507</v>
      </c>
      <c r="B105" s="86" t="s">
        <v>159</v>
      </c>
      <c r="C105" s="49">
        <v>40120</v>
      </c>
      <c r="D105" s="56">
        <v>1</v>
      </c>
      <c r="E105" s="45" t="s">
        <v>9</v>
      </c>
      <c r="F105" s="70">
        <v>8000000</v>
      </c>
      <c r="G105" s="70">
        <v>4000000</v>
      </c>
      <c r="H105" s="71">
        <v>4000000</v>
      </c>
      <c r="I105" s="33"/>
    </row>
    <row r="106" spans="1:9" s="1" customFormat="1" ht="15">
      <c r="A106" s="92" t="s">
        <v>507</v>
      </c>
      <c r="B106" s="95" t="s">
        <v>159</v>
      </c>
      <c r="C106" s="62">
        <v>41405</v>
      </c>
      <c r="D106" s="64">
        <v>1</v>
      </c>
      <c r="E106" s="47" t="s">
        <v>785</v>
      </c>
      <c r="F106" s="67">
        <v>8000000</v>
      </c>
      <c r="G106" s="61"/>
      <c r="H106" s="67">
        <v>8000000</v>
      </c>
      <c r="I106" s="33"/>
    </row>
    <row r="107" spans="1:9" s="1" customFormat="1" ht="15">
      <c r="A107" s="92" t="s">
        <v>508</v>
      </c>
      <c r="B107" s="86" t="s">
        <v>160</v>
      </c>
      <c r="C107" s="49">
        <v>37016</v>
      </c>
      <c r="D107" s="56">
        <v>1</v>
      </c>
      <c r="E107" s="45" t="s">
        <v>9</v>
      </c>
      <c r="F107" s="70">
        <v>1600000</v>
      </c>
      <c r="G107" s="70">
        <v>1540000</v>
      </c>
      <c r="H107" s="71">
        <v>60000</v>
      </c>
      <c r="I107" s="34"/>
    </row>
    <row r="108" spans="1:9" s="1" customFormat="1" ht="15">
      <c r="A108" s="92" t="s">
        <v>509</v>
      </c>
      <c r="B108" s="86" t="s">
        <v>161</v>
      </c>
      <c r="C108" s="49">
        <v>39578</v>
      </c>
      <c r="D108" s="56">
        <v>1</v>
      </c>
      <c r="E108" s="45" t="s">
        <v>62</v>
      </c>
      <c r="F108" s="70">
        <v>7500000</v>
      </c>
      <c r="G108" s="70">
        <v>7180000</v>
      </c>
      <c r="H108" s="71">
        <v>320000</v>
      </c>
      <c r="I108" s="34"/>
    </row>
    <row r="109" spans="1:9" s="1" customFormat="1" ht="15">
      <c r="A109" s="92" t="s">
        <v>510</v>
      </c>
      <c r="B109" s="86" t="s">
        <v>162</v>
      </c>
      <c r="C109" s="49">
        <v>36960</v>
      </c>
      <c r="D109" s="56">
        <v>1</v>
      </c>
      <c r="E109" s="45" t="s">
        <v>9</v>
      </c>
      <c r="F109" s="70">
        <v>65770000</v>
      </c>
      <c r="G109" s="70">
        <v>65768309</v>
      </c>
      <c r="H109" s="71">
        <v>1691</v>
      </c>
      <c r="I109" s="34"/>
    </row>
    <row r="110" spans="1:9" s="1" customFormat="1" ht="15">
      <c r="A110" s="92" t="s">
        <v>511</v>
      </c>
      <c r="B110" s="86" t="s">
        <v>906</v>
      </c>
      <c r="C110" s="49">
        <v>36323</v>
      </c>
      <c r="D110" s="56">
        <v>1</v>
      </c>
      <c r="E110" s="45" t="s">
        <v>9</v>
      </c>
      <c r="F110" s="70">
        <v>80300000</v>
      </c>
      <c r="G110" s="70" t="s">
        <v>4</v>
      </c>
      <c r="H110" s="71">
        <v>80300000</v>
      </c>
      <c r="I110" s="34"/>
    </row>
    <row r="111" spans="1:9" s="1" customFormat="1" ht="15">
      <c r="A111" s="92" t="s">
        <v>827</v>
      </c>
      <c r="B111" s="95" t="s">
        <v>828</v>
      </c>
      <c r="C111" s="62">
        <v>41405</v>
      </c>
      <c r="D111" s="64">
        <v>1</v>
      </c>
      <c r="E111" s="47" t="s">
        <v>785</v>
      </c>
      <c r="F111" s="67">
        <v>10700000</v>
      </c>
      <c r="G111" s="61"/>
      <c r="H111" s="67">
        <v>10700000</v>
      </c>
      <c r="I111" s="34"/>
    </row>
    <row r="112" spans="1:9" s="1" customFormat="1" ht="15">
      <c r="A112" s="92" t="s">
        <v>829</v>
      </c>
      <c r="B112" s="93" t="s">
        <v>830</v>
      </c>
      <c r="C112" s="62">
        <v>41405</v>
      </c>
      <c r="D112" s="64">
        <v>1</v>
      </c>
      <c r="E112" s="45" t="s">
        <v>785</v>
      </c>
      <c r="F112" s="73">
        <v>27000000</v>
      </c>
      <c r="G112" s="61"/>
      <c r="H112" s="73">
        <v>27000000</v>
      </c>
      <c r="I112" s="34"/>
    </row>
    <row r="113" spans="1:9" s="1" customFormat="1" ht="15">
      <c r="A113" s="92" t="s">
        <v>512</v>
      </c>
      <c r="B113" s="86" t="s">
        <v>163</v>
      </c>
      <c r="C113" s="49">
        <v>39578</v>
      </c>
      <c r="D113" s="56">
        <v>1</v>
      </c>
      <c r="E113" s="45" t="s">
        <v>9</v>
      </c>
      <c r="F113" s="70">
        <v>39980000</v>
      </c>
      <c r="G113" s="70">
        <v>33526208</v>
      </c>
      <c r="H113" s="71">
        <v>6453792</v>
      </c>
      <c r="I113" s="34"/>
    </row>
    <row r="114" spans="1:9" s="1" customFormat="1" ht="15">
      <c r="A114" s="92" t="s">
        <v>831</v>
      </c>
      <c r="B114" s="93" t="s">
        <v>832</v>
      </c>
      <c r="C114" s="62">
        <v>41405</v>
      </c>
      <c r="D114" s="64">
        <v>1</v>
      </c>
      <c r="E114" s="45" t="s">
        <v>833</v>
      </c>
      <c r="F114" s="73">
        <v>15000000</v>
      </c>
      <c r="G114" s="61">
        <v>9500000</v>
      </c>
      <c r="H114" s="73">
        <v>5500000</v>
      </c>
      <c r="I114" s="34"/>
    </row>
    <row r="115" spans="1:9" s="1" customFormat="1" ht="15">
      <c r="A115" s="92" t="s">
        <v>786</v>
      </c>
      <c r="B115" s="94" t="s">
        <v>787</v>
      </c>
      <c r="C115" s="50">
        <v>41219</v>
      </c>
      <c r="D115" s="66">
        <v>1</v>
      </c>
      <c r="E115" s="46" t="s">
        <v>785</v>
      </c>
      <c r="F115" s="61">
        <v>1890000000</v>
      </c>
      <c r="G115" s="61">
        <v>1888300000</v>
      </c>
      <c r="H115" s="61">
        <v>1700000</v>
      </c>
      <c r="I115" s="34"/>
    </row>
    <row r="116" spans="1:9" s="12" customFormat="1" ht="15">
      <c r="A116" s="92" t="s">
        <v>513</v>
      </c>
      <c r="B116" s="86" t="s">
        <v>164</v>
      </c>
      <c r="C116" s="49">
        <v>39578</v>
      </c>
      <c r="D116" s="56">
        <v>1</v>
      </c>
      <c r="E116" s="45" t="s">
        <v>9</v>
      </c>
      <c r="F116" s="70">
        <v>244920000</v>
      </c>
      <c r="G116" s="70">
        <v>89000000</v>
      </c>
      <c r="H116" s="71">
        <v>155920000</v>
      </c>
      <c r="I116" s="42"/>
    </row>
    <row r="117" spans="1:9" s="12" customFormat="1" ht="15">
      <c r="A117" s="92" t="s">
        <v>514</v>
      </c>
      <c r="B117" s="86" t="s">
        <v>165</v>
      </c>
      <c r="C117" s="49">
        <v>39578</v>
      </c>
      <c r="D117" s="56">
        <v>1</v>
      </c>
      <c r="E117" s="45" t="s">
        <v>9</v>
      </c>
      <c r="F117" s="70">
        <v>128500000</v>
      </c>
      <c r="G117" s="70">
        <v>9000000</v>
      </c>
      <c r="H117" s="71">
        <v>119500000</v>
      </c>
      <c r="I117" s="42"/>
    </row>
    <row r="118" spans="1:9" s="12" customFormat="1" ht="15">
      <c r="A118" s="92" t="s">
        <v>515</v>
      </c>
      <c r="B118" s="86" t="s">
        <v>166</v>
      </c>
      <c r="C118" s="49">
        <v>39578</v>
      </c>
      <c r="D118" s="56">
        <v>1</v>
      </c>
      <c r="E118" s="45" t="s">
        <v>9</v>
      </c>
      <c r="F118" s="70">
        <v>42000000</v>
      </c>
      <c r="G118" s="70">
        <v>32200000</v>
      </c>
      <c r="H118" s="70">
        <v>9800000</v>
      </c>
      <c r="I118" s="42"/>
    </row>
    <row r="119" spans="1:9" s="12" customFormat="1" ht="15">
      <c r="A119" s="92" t="s">
        <v>516</v>
      </c>
      <c r="B119" s="86" t="s">
        <v>167</v>
      </c>
      <c r="C119" s="49">
        <v>39756</v>
      </c>
      <c r="D119" s="56">
        <v>1</v>
      </c>
      <c r="E119" s="45" t="s">
        <v>9</v>
      </c>
      <c r="F119" s="70">
        <v>14500000</v>
      </c>
      <c r="G119" s="70">
        <v>13450000</v>
      </c>
      <c r="H119" s="71">
        <v>1050000</v>
      </c>
      <c r="I119" s="36"/>
    </row>
    <row r="120" spans="1:9" s="1" customFormat="1" ht="15">
      <c r="A120" s="92" t="s">
        <v>517</v>
      </c>
      <c r="B120" s="86" t="s">
        <v>168</v>
      </c>
      <c r="C120" s="49">
        <v>36568</v>
      </c>
      <c r="D120" s="56">
        <v>1</v>
      </c>
      <c r="E120" s="45" t="s">
        <v>9</v>
      </c>
      <c r="F120" s="70">
        <v>5000000</v>
      </c>
      <c r="G120" s="70" t="s">
        <v>4</v>
      </c>
      <c r="H120" s="71">
        <v>5000000</v>
      </c>
      <c r="I120" s="33"/>
    </row>
    <row r="121" spans="1:9" s="1" customFormat="1" ht="15">
      <c r="A121" s="92" t="s">
        <v>518</v>
      </c>
      <c r="B121" s="86" t="s">
        <v>169</v>
      </c>
      <c r="C121" s="49">
        <v>37534</v>
      </c>
      <c r="D121" s="56">
        <v>1</v>
      </c>
      <c r="E121" s="45" t="s">
        <v>9</v>
      </c>
      <c r="F121" s="70">
        <v>315635000</v>
      </c>
      <c r="G121" s="70">
        <v>315633311</v>
      </c>
      <c r="H121" s="71">
        <v>1689</v>
      </c>
      <c r="I121" s="34"/>
    </row>
    <row r="122" spans="1:9" s="1" customFormat="1" ht="15">
      <c r="A122" s="90" t="s">
        <v>519</v>
      </c>
      <c r="B122" s="86" t="s">
        <v>170</v>
      </c>
      <c r="C122" s="49">
        <v>37201</v>
      </c>
      <c r="D122" s="57">
        <v>1</v>
      </c>
      <c r="E122" s="40" t="s">
        <v>7</v>
      </c>
      <c r="F122" s="71">
        <v>23750000</v>
      </c>
      <c r="G122" s="71">
        <v>23360000</v>
      </c>
      <c r="H122" s="71">
        <v>390000</v>
      </c>
      <c r="I122" s="34"/>
    </row>
    <row r="123" spans="1:9" s="1" customFormat="1" ht="15">
      <c r="A123" s="92" t="s">
        <v>834</v>
      </c>
      <c r="B123" s="93" t="s">
        <v>835</v>
      </c>
      <c r="C123" s="62">
        <v>41405</v>
      </c>
      <c r="D123" s="64">
        <v>1</v>
      </c>
      <c r="E123" s="45" t="s">
        <v>836</v>
      </c>
      <c r="F123" s="73">
        <v>16950000</v>
      </c>
      <c r="G123" s="61"/>
      <c r="H123" s="73">
        <v>16950000</v>
      </c>
      <c r="I123" s="33"/>
    </row>
    <row r="124" spans="1:9" s="1" customFormat="1" ht="15">
      <c r="A124" s="92" t="s">
        <v>520</v>
      </c>
      <c r="B124" s="86" t="s">
        <v>171</v>
      </c>
      <c r="C124" s="49">
        <v>37289</v>
      </c>
      <c r="D124" s="56">
        <v>1</v>
      </c>
      <c r="E124" s="45" t="s">
        <v>9</v>
      </c>
      <c r="F124" s="70">
        <v>100000000</v>
      </c>
      <c r="G124" s="70">
        <v>99998644</v>
      </c>
      <c r="H124" s="71">
        <v>1356</v>
      </c>
      <c r="I124" s="33"/>
    </row>
    <row r="125" spans="1:9" s="1" customFormat="1" ht="15">
      <c r="A125" s="92" t="s">
        <v>837</v>
      </c>
      <c r="B125" s="93" t="s">
        <v>838</v>
      </c>
      <c r="C125" s="62">
        <v>41405</v>
      </c>
      <c r="D125" s="64">
        <v>1</v>
      </c>
      <c r="E125" s="45" t="s">
        <v>785</v>
      </c>
      <c r="F125" s="73">
        <v>19765000</v>
      </c>
      <c r="G125" s="61">
        <v>9000000</v>
      </c>
      <c r="H125" s="73">
        <v>10765000</v>
      </c>
      <c r="I125" s="33"/>
    </row>
    <row r="126" spans="1:9" s="1" customFormat="1" ht="15">
      <c r="A126" s="92" t="s">
        <v>521</v>
      </c>
      <c r="B126" s="86" t="s">
        <v>172</v>
      </c>
      <c r="C126" s="49">
        <v>39578</v>
      </c>
      <c r="D126" s="56">
        <v>1</v>
      </c>
      <c r="E126" s="45" t="s">
        <v>9</v>
      </c>
      <c r="F126" s="70">
        <v>646900000</v>
      </c>
      <c r="G126" s="70">
        <v>474750000</v>
      </c>
      <c r="H126" s="71">
        <v>172150000</v>
      </c>
      <c r="I126" s="33"/>
    </row>
    <row r="127" spans="1:9" s="1" customFormat="1" ht="15">
      <c r="A127" s="92" t="s">
        <v>522</v>
      </c>
      <c r="B127" s="86" t="s">
        <v>173</v>
      </c>
      <c r="C127" s="49">
        <v>39214</v>
      </c>
      <c r="D127" s="56">
        <v>1</v>
      </c>
      <c r="E127" s="45" t="s">
        <v>9</v>
      </c>
      <c r="F127" s="70">
        <v>25000000</v>
      </c>
      <c r="G127" s="70">
        <v>7400000</v>
      </c>
      <c r="H127" s="71">
        <v>17600000</v>
      </c>
      <c r="I127" s="34"/>
    </row>
    <row r="128" spans="1:9" s="1" customFormat="1" ht="15">
      <c r="A128" s="92" t="s">
        <v>523</v>
      </c>
      <c r="B128" s="86" t="s">
        <v>174</v>
      </c>
      <c r="C128" s="49">
        <v>38325</v>
      </c>
      <c r="D128" s="56">
        <v>1</v>
      </c>
      <c r="E128" s="45" t="s">
        <v>9</v>
      </c>
      <c r="F128" s="70">
        <v>88885000</v>
      </c>
      <c r="G128" s="70">
        <v>59665000</v>
      </c>
      <c r="H128" s="71">
        <v>29220000</v>
      </c>
      <c r="I128" s="34"/>
    </row>
    <row r="129" spans="1:9" s="1" customFormat="1" ht="15">
      <c r="A129" s="92" t="s">
        <v>524</v>
      </c>
      <c r="B129" s="86" t="s">
        <v>912</v>
      </c>
      <c r="C129" s="49">
        <v>40855</v>
      </c>
      <c r="D129" s="56">
        <v>1</v>
      </c>
      <c r="E129" s="45" t="s">
        <v>9</v>
      </c>
      <c r="F129" s="70">
        <v>249159215</v>
      </c>
      <c r="G129" s="70">
        <v>110000000</v>
      </c>
      <c r="H129" s="71">
        <v>139159215</v>
      </c>
      <c r="I129" s="34"/>
    </row>
    <row r="130" spans="1:9" s="1" customFormat="1" ht="15">
      <c r="A130" s="92" t="s">
        <v>525</v>
      </c>
      <c r="B130" s="86" t="s">
        <v>175</v>
      </c>
      <c r="C130" s="49">
        <v>36652</v>
      </c>
      <c r="D130" s="56">
        <v>2</v>
      </c>
      <c r="E130" s="45" t="s">
        <v>9</v>
      </c>
      <c r="F130" s="70">
        <v>1595000</v>
      </c>
      <c r="G130" s="70" t="s">
        <v>4</v>
      </c>
      <c r="H130" s="71">
        <v>1595000</v>
      </c>
      <c r="I130" s="33"/>
    </row>
    <row r="131" spans="1:11" s="12" customFormat="1" ht="15">
      <c r="A131" s="92" t="s">
        <v>526</v>
      </c>
      <c r="B131" s="86" t="s">
        <v>176</v>
      </c>
      <c r="C131" s="49">
        <v>39392</v>
      </c>
      <c r="D131" s="56">
        <v>1</v>
      </c>
      <c r="E131" s="45" t="s">
        <v>9</v>
      </c>
      <c r="F131" s="70">
        <v>559000000</v>
      </c>
      <c r="G131" s="70">
        <v>330003780</v>
      </c>
      <c r="H131" s="71">
        <v>228996220</v>
      </c>
      <c r="I131" s="36"/>
      <c r="J131" s="43"/>
      <c r="K131" s="43"/>
    </row>
    <row r="132" spans="1:9" s="1" customFormat="1" ht="15">
      <c r="A132" s="92" t="s">
        <v>527</v>
      </c>
      <c r="B132" s="86" t="s">
        <v>177</v>
      </c>
      <c r="C132" s="49">
        <v>38850</v>
      </c>
      <c r="D132" s="56">
        <v>1</v>
      </c>
      <c r="E132" s="45" t="s">
        <v>7</v>
      </c>
      <c r="F132" s="70">
        <v>1950000</v>
      </c>
      <c r="G132" s="70">
        <v>1835000</v>
      </c>
      <c r="H132" s="71">
        <v>115000</v>
      </c>
      <c r="I132" s="34"/>
    </row>
    <row r="133" spans="1:9" s="1" customFormat="1" ht="15">
      <c r="A133" s="92" t="s">
        <v>839</v>
      </c>
      <c r="B133" s="93" t="s">
        <v>840</v>
      </c>
      <c r="C133" s="62">
        <v>41405</v>
      </c>
      <c r="D133" s="64">
        <v>1</v>
      </c>
      <c r="E133" s="45" t="s">
        <v>785</v>
      </c>
      <c r="F133" s="73">
        <v>39470000</v>
      </c>
      <c r="G133" s="61"/>
      <c r="H133" s="73">
        <v>39470000</v>
      </c>
      <c r="I133" s="34"/>
    </row>
    <row r="134" spans="1:9" s="1" customFormat="1" ht="15">
      <c r="A134" s="92" t="s">
        <v>528</v>
      </c>
      <c r="B134" s="86" t="s">
        <v>178</v>
      </c>
      <c r="C134" s="49">
        <v>39578</v>
      </c>
      <c r="D134" s="56">
        <v>1</v>
      </c>
      <c r="E134" s="45" t="s">
        <v>9</v>
      </c>
      <c r="F134" s="70">
        <v>697670000</v>
      </c>
      <c r="G134" s="70">
        <v>524527249.53</v>
      </c>
      <c r="H134" s="71">
        <v>173142750.47</v>
      </c>
      <c r="I134" s="33"/>
    </row>
    <row r="135" spans="1:10" s="1" customFormat="1" ht="15">
      <c r="A135" s="90" t="s">
        <v>529</v>
      </c>
      <c r="B135" s="86" t="s">
        <v>179</v>
      </c>
      <c r="C135" s="49">
        <v>40120</v>
      </c>
      <c r="D135" s="57">
        <v>1</v>
      </c>
      <c r="E135" s="40" t="s">
        <v>9</v>
      </c>
      <c r="F135" s="71">
        <v>32175000</v>
      </c>
      <c r="G135" s="71">
        <v>26511198.05</v>
      </c>
      <c r="H135" s="71">
        <v>5663801.95</v>
      </c>
      <c r="I135" s="83"/>
      <c r="J135" s="84"/>
    </row>
    <row r="136" spans="1:9" s="1" customFormat="1" ht="15">
      <c r="A136" s="90" t="s">
        <v>529</v>
      </c>
      <c r="B136" s="86" t="s">
        <v>179</v>
      </c>
      <c r="C136" s="49">
        <v>40120</v>
      </c>
      <c r="D136" s="57">
        <v>2</v>
      </c>
      <c r="E136" s="40" t="s">
        <v>33</v>
      </c>
      <c r="F136" s="71">
        <v>10030000</v>
      </c>
      <c r="G136" s="71">
        <v>10025567.95</v>
      </c>
      <c r="H136" s="71">
        <v>4432.05</v>
      </c>
      <c r="I136" s="33"/>
    </row>
    <row r="137" spans="1:9" s="1" customFormat="1" ht="15">
      <c r="A137" s="92" t="s">
        <v>530</v>
      </c>
      <c r="B137" s="86" t="s">
        <v>180</v>
      </c>
      <c r="C137" s="49">
        <v>38671</v>
      </c>
      <c r="D137" s="56">
        <v>2</v>
      </c>
      <c r="E137" s="45" t="s">
        <v>9</v>
      </c>
      <c r="F137" s="70">
        <v>300000</v>
      </c>
      <c r="G137" s="70">
        <v>290000</v>
      </c>
      <c r="H137" s="71">
        <v>10000</v>
      </c>
      <c r="I137" s="33"/>
    </row>
    <row r="138" spans="1:9" s="1" customFormat="1" ht="15">
      <c r="A138" s="92" t="s">
        <v>841</v>
      </c>
      <c r="B138" s="93" t="s">
        <v>842</v>
      </c>
      <c r="C138" s="62">
        <v>41405</v>
      </c>
      <c r="D138" s="64">
        <v>1</v>
      </c>
      <c r="E138" s="45" t="s">
        <v>792</v>
      </c>
      <c r="F138" s="73">
        <v>56000000</v>
      </c>
      <c r="G138" s="61"/>
      <c r="H138" s="73">
        <v>56000000</v>
      </c>
      <c r="I138" s="33"/>
    </row>
    <row r="139" spans="1:9" s="1" customFormat="1" ht="15">
      <c r="A139" s="92" t="s">
        <v>531</v>
      </c>
      <c r="B139" s="86" t="s">
        <v>181</v>
      </c>
      <c r="C139" s="49">
        <v>37289</v>
      </c>
      <c r="D139" s="56">
        <v>1</v>
      </c>
      <c r="E139" s="45" t="s">
        <v>9</v>
      </c>
      <c r="F139" s="70">
        <v>144500000</v>
      </c>
      <c r="G139" s="70">
        <v>120500000</v>
      </c>
      <c r="H139" s="71">
        <v>24000000</v>
      </c>
      <c r="I139" s="33"/>
    </row>
    <row r="140" spans="1:9" s="1" customFormat="1" ht="15">
      <c r="A140" s="90" t="s">
        <v>532</v>
      </c>
      <c r="B140" s="86" t="s">
        <v>182</v>
      </c>
      <c r="C140" s="49">
        <v>38479</v>
      </c>
      <c r="D140" s="57">
        <v>1</v>
      </c>
      <c r="E140" s="40" t="s">
        <v>7</v>
      </c>
      <c r="F140" s="71">
        <v>5120000</v>
      </c>
      <c r="G140" s="71">
        <v>4860000</v>
      </c>
      <c r="H140" s="71">
        <v>260000</v>
      </c>
      <c r="I140" s="33"/>
    </row>
    <row r="141" spans="1:9" s="1" customFormat="1" ht="15">
      <c r="A141" s="92" t="s">
        <v>533</v>
      </c>
      <c r="B141" s="86" t="s">
        <v>183</v>
      </c>
      <c r="C141" s="49">
        <v>36505</v>
      </c>
      <c r="D141" s="56">
        <v>1</v>
      </c>
      <c r="E141" s="45" t="s">
        <v>9</v>
      </c>
      <c r="F141" s="70">
        <v>1350000</v>
      </c>
      <c r="G141" s="70" t="s">
        <v>4</v>
      </c>
      <c r="H141" s="71">
        <v>1350000</v>
      </c>
      <c r="I141" s="33"/>
    </row>
    <row r="142" spans="1:9" s="1" customFormat="1" ht="15">
      <c r="A142" s="92" t="s">
        <v>534</v>
      </c>
      <c r="B142" s="86" t="s">
        <v>184</v>
      </c>
      <c r="C142" s="49">
        <v>39578</v>
      </c>
      <c r="D142" s="56">
        <v>1</v>
      </c>
      <c r="E142" s="45" t="s">
        <v>9</v>
      </c>
      <c r="F142" s="70">
        <v>266875000</v>
      </c>
      <c r="G142" s="70">
        <v>266775000</v>
      </c>
      <c r="H142" s="71">
        <v>100000</v>
      </c>
      <c r="I142" s="33"/>
    </row>
    <row r="143" spans="1:9" s="1" customFormat="1" ht="15">
      <c r="A143" s="92" t="s">
        <v>843</v>
      </c>
      <c r="B143" s="93" t="s">
        <v>844</v>
      </c>
      <c r="C143" s="62">
        <v>41405</v>
      </c>
      <c r="D143" s="64">
        <v>1</v>
      </c>
      <c r="E143" s="45" t="s">
        <v>792</v>
      </c>
      <c r="F143" s="73">
        <v>22900000</v>
      </c>
      <c r="G143" s="61">
        <v>22060524</v>
      </c>
      <c r="H143" s="73">
        <v>839476</v>
      </c>
      <c r="I143" s="33"/>
    </row>
    <row r="144" spans="1:9" s="1" customFormat="1" ht="15">
      <c r="A144" s="90" t="s">
        <v>535</v>
      </c>
      <c r="B144" s="86" t="s">
        <v>185</v>
      </c>
      <c r="C144" s="49">
        <v>37716</v>
      </c>
      <c r="D144" s="57">
        <v>1</v>
      </c>
      <c r="E144" s="40" t="s">
        <v>9</v>
      </c>
      <c r="F144" s="71">
        <v>61000000</v>
      </c>
      <c r="G144" s="71">
        <v>60999230</v>
      </c>
      <c r="H144" s="71">
        <v>770</v>
      </c>
      <c r="I144" s="34"/>
    </row>
    <row r="145" spans="1:9" s="12" customFormat="1" ht="15">
      <c r="A145" s="90" t="s">
        <v>536</v>
      </c>
      <c r="B145" s="86" t="s">
        <v>186</v>
      </c>
      <c r="C145" s="49">
        <v>36557</v>
      </c>
      <c r="D145" s="57">
        <v>1</v>
      </c>
      <c r="E145" s="40" t="s">
        <v>9</v>
      </c>
      <c r="F145" s="71">
        <v>24217320</v>
      </c>
      <c r="G145" s="71">
        <v>24215000</v>
      </c>
      <c r="H145" s="71">
        <v>2320</v>
      </c>
      <c r="I145" s="36"/>
    </row>
    <row r="146" spans="1:9" s="1" customFormat="1" ht="15">
      <c r="A146" s="90" t="s">
        <v>536</v>
      </c>
      <c r="B146" s="86" t="s">
        <v>186</v>
      </c>
      <c r="C146" s="49">
        <v>38223</v>
      </c>
      <c r="D146" s="57">
        <v>1</v>
      </c>
      <c r="E146" s="40" t="s">
        <v>9</v>
      </c>
      <c r="F146" s="71">
        <v>98845994</v>
      </c>
      <c r="G146" s="71">
        <v>98845000</v>
      </c>
      <c r="H146" s="71">
        <v>994</v>
      </c>
      <c r="I146" s="33"/>
    </row>
    <row r="147" spans="1:9" s="12" customFormat="1" ht="15">
      <c r="A147" s="92" t="s">
        <v>536</v>
      </c>
      <c r="B147" s="86" t="s">
        <v>186</v>
      </c>
      <c r="C147" s="49">
        <v>40484</v>
      </c>
      <c r="D147" s="56">
        <v>1</v>
      </c>
      <c r="E147" s="45" t="s">
        <v>9</v>
      </c>
      <c r="F147" s="70">
        <v>198000000</v>
      </c>
      <c r="G147" s="70">
        <v>135000000</v>
      </c>
      <c r="H147" s="71">
        <v>63000000</v>
      </c>
      <c r="I147" s="42"/>
    </row>
    <row r="148" spans="1:9" s="12" customFormat="1" ht="15">
      <c r="A148" s="92" t="s">
        <v>537</v>
      </c>
      <c r="B148" s="86" t="s">
        <v>187</v>
      </c>
      <c r="C148" s="49">
        <v>39942</v>
      </c>
      <c r="D148" s="56">
        <v>1</v>
      </c>
      <c r="E148" s="45" t="s">
        <v>9</v>
      </c>
      <c r="F148" s="70">
        <v>80000000</v>
      </c>
      <c r="G148" s="70">
        <v>79999959</v>
      </c>
      <c r="H148" s="71">
        <v>41</v>
      </c>
      <c r="I148" s="36"/>
    </row>
    <row r="149" spans="1:9" s="1" customFormat="1" ht="15">
      <c r="A149" s="92" t="s">
        <v>538</v>
      </c>
      <c r="B149" s="86" t="s">
        <v>188</v>
      </c>
      <c r="C149" s="49">
        <v>37380</v>
      </c>
      <c r="D149" s="56">
        <v>1</v>
      </c>
      <c r="E149" s="45" t="s">
        <v>9</v>
      </c>
      <c r="F149" s="70">
        <v>1600000</v>
      </c>
      <c r="G149" s="70">
        <v>1596554</v>
      </c>
      <c r="H149" s="71">
        <v>3446</v>
      </c>
      <c r="I149" s="34"/>
    </row>
    <row r="150" spans="1:9" s="1" customFormat="1" ht="15">
      <c r="A150" s="92" t="s">
        <v>539</v>
      </c>
      <c r="B150" s="86" t="s">
        <v>189</v>
      </c>
      <c r="C150" s="49">
        <v>39392</v>
      </c>
      <c r="D150" s="56">
        <v>1</v>
      </c>
      <c r="E150" s="45" t="s">
        <v>9</v>
      </c>
      <c r="F150" s="70">
        <v>49500000</v>
      </c>
      <c r="G150" s="70">
        <v>46000000</v>
      </c>
      <c r="H150" s="71">
        <v>3500000</v>
      </c>
      <c r="I150" s="33"/>
    </row>
    <row r="151" spans="1:9" s="12" customFormat="1" ht="15">
      <c r="A151" s="90" t="s">
        <v>540</v>
      </c>
      <c r="B151" s="86" t="s">
        <v>190</v>
      </c>
      <c r="C151" s="49">
        <v>39214</v>
      </c>
      <c r="D151" s="57">
        <v>2</v>
      </c>
      <c r="E151" s="40" t="s">
        <v>9</v>
      </c>
      <c r="F151" s="71">
        <v>43630000</v>
      </c>
      <c r="G151" s="71">
        <v>43629472</v>
      </c>
      <c r="H151" s="71">
        <v>528</v>
      </c>
      <c r="I151" s="36"/>
    </row>
    <row r="152" spans="1:9" s="1" customFormat="1" ht="15">
      <c r="A152" s="92" t="s">
        <v>541</v>
      </c>
      <c r="B152" s="86" t="s">
        <v>191</v>
      </c>
      <c r="C152" s="49">
        <v>40855</v>
      </c>
      <c r="D152" s="56">
        <v>1</v>
      </c>
      <c r="E152" s="45" t="s">
        <v>9</v>
      </c>
      <c r="F152" s="70">
        <v>198530000</v>
      </c>
      <c r="G152" s="70">
        <v>50000000</v>
      </c>
      <c r="H152" s="71">
        <v>148530000</v>
      </c>
      <c r="I152" s="33"/>
    </row>
    <row r="153" spans="1:11" s="40" customFormat="1" ht="15">
      <c r="A153" s="92" t="s">
        <v>542</v>
      </c>
      <c r="B153" s="86" t="s">
        <v>192</v>
      </c>
      <c r="C153" s="49">
        <v>38850</v>
      </c>
      <c r="D153" s="56">
        <v>1</v>
      </c>
      <c r="E153" s="45" t="s">
        <v>9</v>
      </c>
      <c r="F153" s="70">
        <v>2500000</v>
      </c>
      <c r="G153" s="70" t="s">
        <v>4</v>
      </c>
      <c r="H153" s="71">
        <v>2500000</v>
      </c>
      <c r="I153" s="41"/>
      <c r="J153" s="39"/>
      <c r="K153" s="39"/>
    </row>
    <row r="154" spans="1:9" s="1" customFormat="1" ht="15">
      <c r="A154" s="92" t="s">
        <v>543</v>
      </c>
      <c r="B154" s="86" t="s">
        <v>193</v>
      </c>
      <c r="C154" s="49">
        <v>38122</v>
      </c>
      <c r="D154" s="56">
        <v>3</v>
      </c>
      <c r="E154" s="45" t="s">
        <v>9</v>
      </c>
      <c r="F154" s="70">
        <v>300000</v>
      </c>
      <c r="G154" s="70">
        <v>275000</v>
      </c>
      <c r="H154" s="71">
        <v>25000</v>
      </c>
      <c r="I154" s="34"/>
    </row>
    <row r="155" spans="1:9" s="1" customFormat="1" ht="15">
      <c r="A155" s="92" t="s">
        <v>544</v>
      </c>
      <c r="B155" s="86" t="s">
        <v>194</v>
      </c>
      <c r="C155" s="49">
        <v>37016</v>
      </c>
      <c r="D155" s="56">
        <v>1</v>
      </c>
      <c r="E155" s="45" t="s">
        <v>9</v>
      </c>
      <c r="F155" s="70">
        <v>1250000</v>
      </c>
      <c r="G155" s="70">
        <v>1085000</v>
      </c>
      <c r="H155" s="71">
        <v>165000</v>
      </c>
      <c r="I155" s="34"/>
    </row>
    <row r="156" spans="1:9" s="1" customFormat="1" ht="15">
      <c r="A156" s="92" t="s">
        <v>545</v>
      </c>
      <c r="B156" s="86" t="s">
        <v>195</v>
      </c>
      <c r="C156" s="49">
        <v>36568</v>
      </c>
      <c r="D156" s="56">
        <v>2</v>
      </c>
      <c r="E156" s="45" t="s">
        <v>39</v>
      </c>
      <c r="F156" s="70">
        <v>13500000</v>
      </c>
      <c r="G156" s="70">
        <v>1000000</v>
      </c>
      <c r="H156" s="71">
        <v>12500000</v>
      </c>
      <c r="I156" s="34"/>
    </row>
    <row r="157" spans="1:9" s="1" customFormat="1" ht="15">
      <c r="A157" s="92" t="s">
        <v>545</v>
      </c>
      <c r="B157" s="86" t="s">
        <v>195</v>
      </c>
      <c r="C157" s="49">
        <v>40677</v>
      </c>
      <c r="D157" s="56">
        <v>1</v>
      </c>
      <c r="E157" s="45" t="s">
        <v>9</v>
      </c>
      <c r="F157" s="70">
        <v>191075000</v>
      </c>
      <c r="G157" s="70">
        <v>123790000</v>
      </c>
      <c r="H157" s="70">
        <v>67285000</v>
      </c>
      <c r="I157" s="33"/>
    </row>
    <row r="158" spans="1:9" s="1" customFormat="1" ht="15">
      <c r="A158" s="92" t="s">
        <v>546</v>
      </c>
      <c r="B158" s="86" t="s">
        <v>196</v>
      </c>
      <c r="C158" s="49">
        <v>38024</v>
      </c>
      <c r="D158" s="56">
        <v>1</v>
      </c>
      <c r="E158" s="45" t="s">
        <v>9</v>
      </c>
      <c r="F158" s="70">
        <v>80000000</v>
      </c>
      <c r="G158" s="70">
        <v>47340000</v>
      </c>
      <c r="H158" s="71">
        <v>32660000</v>
      </c>
      <c r="I158" s="33"/>
    </row>
    <row r="159" spans="1:9" s="1" customFormat="1" ht="15">
      <c r="A159" s="90" t="s">
        <v>547</v>
      </c>
      <c r="B159" s="86" t="s">
        <v>197</v>
      </c>
      <c r="C159" s="49">
        <v>37681</v>
      </c>
      <c r="D159" s="57">
        <v>1</v>
      </c>
      <c r="E159" s="40" t="s">
        <v>9</v>
      </c>
      <c r="F159" s="71">
        <v>150000000</v>
      </c>
      <c r="G159" s="71">
        <v>149999479</v>
      </c>
      <c r="H159" s="71">
        <v>521</v>
      </c>
      <c r="I159" s="33"/>
    </row>
    <row r="160" spans="1:9" s="1" customFormat="1" ht="15">
      <c r="A160" s="92" t="s">
        <v>547</v>
      </c>
      <c r="B160" s="86" t="s">
        <v>197</v>
      </c>
      <c r="C160" s="49">
        <v>39214</v>
      </c>
      <c r="D160" s="56">
        <v>1</v>
      </c>
      <c r="E160" s="45" t="s">
        <v>9</v>
      </c>
      <c r="F160" s="70">
        <v>180000000</v>
      </c>
      <c r="G160" s="70">
        <v>125000000</v>
      </c>
      <c r="H160" s="71">
        <v>55000000</v>
      </c>
      <c r="I160" s="34"/>
    </row>
    <row r="161" spans="1:9" s="1" customFormat="1" ht="15">
      <c r="A161" s="92" t="s">
        <v>548</v>
      </c>
      <c r="B161" s="86" t="s">
        <v>198</v>
      </c>
      <c r="C161" s="49">
        <v>40306</v>
      </c>
      <c r="D161" s="56">
        <v>1</v>
      </c>
      <c r="E161" s="45" t="s">
        <v>9</v>
      </c>
      <c r="F161" s="70">
        <v>8000000</v>
      </c>
      <c r="G161" s="70">
        <v>750000</v>
      </c>
      <c r="H161" s="71">
        <v>7250000</v>
      </c>
      <c r="I161" s="38"/>
    </row>
    <row r="162" spans="1:9" s="1" customFormat="1" ht="15">
      <c r="A162" s="92" t="s">
        <v>913</v>
      </c>
      <c r="B162" s="94" t="s">
        <v>788</v>
      </c>
      <c r="C162" s="50">
        <v>41219</v>
      </c>
      <c r="D162" s="66">
        <v>1</v>
      </c>
      <c r="E162" s="46" t="s">
        <v>785</v>
      </c>
      <c r="F162" s="61">
        <v>163100000</v>
      </c>
      <c r="G162" s="61">
        <v>70000000</v>
      </c>
      <c r="H162" s="61">
        <v>93100000</v>
      </c>
      <c r="I162" s="33"/>
    </row>
    <row r="163" spans="1:9" s="1" customFormat="1" ht="15">
      <c r="A163" s="92" t="s">
        <v>549</v>
      </c>
      <c r="B163" s="86" t="s">
        <v>199</v>
      </c>
      <c r="C163" s="49">
        <v>40677</v>
      </c>
      <c r="D163" s="56">
        <v>1</v>
      </c>
      <c r="E163" s="45" t="s">
        <v>9</v>
      </c>
      <c r="F163" s="70">
        <v>97300000</v>
      </c>
      <c r="G163" s="70">
        <v>76800000</v>
      </c>
      <c r="H163" s="71">
        <v>20500000</v>
      </c>
      <c r="I163" s="34"/>
    </row>
    <row r="164" spans="1:9" s="1" customFormat="1" ht="15">
      <c r="A164" s="92" t="s">
        <v>845</v>
      </c>
      <c r="B164" s="93" t="s">
        <v>846</v>
      </c>
      <c r="C164" s="62">
        <v>41405</v>
      </c>
      <c r="D164" s="64">
        <v>1</v>
      </c>
      <c r="E164" s="45" t="s">
        <v>847</v>
      </c>
      <c r="F164" s="73">
        <v>34500000</v>
      </c>
      <c r="G164" s="61"/>
      <c r="H164" s="73">
        <v>34500000</v>
      </c>
      <c r="I164" s="33"/>
    </row>
    <row r="165" spans="1:9" s="1" customFormat="1" ht="15">
      <c r="A165" s="92" t="s">
        <v>550</v>
      </c>
      <c r="B165" s="86" t="s">
        <v>200</v>
      </c>
      <c r="C165" s="49">
        <v>38850</v>
      </c>
      <c r="D165" s="56">
        <v>1</v>
      </c>
      <c r="E165" s="45" t="s">
        <v>9</v>
      </c>
      <c r="F165" s="70">
        <v>4500000</v>
      </c>
      <c r="G165" s="70">
        <v>4160000</v>
      </c>
      <c r="H165" s="71">
        <v>340000</v>
      </c>
      <c r="I165" s="34"/>
    </row>
    <row r="166" spans="1:9" s="1" customFormat="1" ht="15">
      <c r="A166" s="92" t="s">
        <v>551</v>
      </c>
      <c r="B166" s="86" t="s">
        <v>201</v>
      </c>
      <c r="C166" s="49">
        <v>37394</v>
      </c>
      <c r="D166" s="56">
        <v>1</v>
      </c>
      <c r="E166" s="45" t="s">
        <v>9</v>
      </c>
      <c r="F166" s="70">
        <v>1500000</v>
      </c>
      <c r="G166" s="70" t="s">
        <v>4</v>
      </c>
      <c r="H166" s="71">
        <v>1500000</v>
      </c>
      <c r="I166" s="33"/>
    </row>
    <row r="167" spans="1:9" s="1" customFormat="1" ht="15">
      <c r="A167" s="92" t="s">
        <v>552</v>
      </c>
      <c r="B167" s="86" t="s">
        <v>202</v>
      </c>
      <c r="C167" s="49">
        <v>36792</v>
      </c>
      <c r="D167" s="56">
        <v>1</v>
      </c>
      <c r="E167" s="45" t="s">
        <v>9</v>
      </c>
      <c r="F167" s="70">
        <v>53125000</v>
      </c>
      <c r="G167" s="70">
        <v>53122023</v>
      </c>
      <c r="H167" s="71">
        <v>2977</v>
      </c>
      <c r="I167" s="33"/>
    </row>
    <row r="168" spans="1:9" s="1" customFormat="1" ht="15">
      <c r="A168" s="90" t="s">
        <v>553</v>
      </c>
      <c r="B168" s="86" t="s">
        <v>203</v>
      </c>
      <c r="C168" s="49">
        <v>37744</v>
      </c>
      <c r="D168" s="57">
        <v>3</v>
      </c>
      <c r="E168" s="40" t="s">
        <v>52</v>
      </c>
      <c r="F168" s="71">
        <v>210000</v>
      </c>
      <c r="G168" s="71">
        <v>205795</v>
      </c>
      <c r="H168" s="71">
        <v>4205</v>
      </c>
      <c r="I168" s="34"/>
    </row>
    <row r="169" spans="1:9" s="1" customFormat="1" ht="15">
      <c r="A169" s="92" t="s">
        <v>554</v>
      </c>
      <c r="B169" s="86" t="s">
        <v>204</v>
      </c>
      <c r="C169" s="49">
        <v>41041</v>
      </c>
      <c r="D169" s="56">
        <v>1</v>
      </c>
      <c r="E169" s="45" t="s">
        <v>9</v>
      </c>
      <c r="F169" s="74">
        <v>28590000</v>
      </c>
      <c r="G169" s="70">
        <v>16430000</v>
      </c>
      <c r="H169" s="73">
        <v>12160000</v>
      </c>
      <c r="I169" s="34"/>
    </row>
    <row r="170" spans="1:9" s="1" customFormat="1" ht="15">
      <c r="A170" s="92" t="s">
        <v>555</v>
      </c>
      <c r="B170" s="86" t="s">
        <v>205</v>
      </c>
      <c r="C170" s="49">
        <v>41041</v>
      </c>
      <c r="D170" s="56">
        <v>1</v>
      </c>
      <c r="E170" s="45" t="s">
        <v>9</v>
      </c>
      <c r="F170" s="70">
        <v>97500000</v>
      </c>
      <c r="G170" s="70">
        <v>88000000</v>
      </c>
      <c r="H170" s="70">
        <v>9500000</v>
      </c>
      <c r="I170" s="34"/>
    </row>
    <row r="171" spans="1:9" s="1" customFormat="1" ht="15">
      <c r="A171" s="92" t="s">
        <v>556</v>
      </c>
      <c r="B171" s="93" t="s">
        <v>206</v>
      </c>
      <c r="C171" s="52">
        <v>35826</v>
      </c>
      <c r="D171" s="56">
        <v>1</v>
      </c>
      <c r="E171" s="45" t="s">
        <v>9</v>
      </c>
      <c r="F171" s="70">
        <v>6000000</v>
      </c>
      <c r="G171" s="70">
        <v>5400000</v>
      </c>
      <c r="H171" s="71">
        <v>600000</v>
      </c>
      <c r="I171" s="33"/>
    </row>
    <row r="172" spans="1:9" s="1" customFormat="1" ht="15">
      <c r="A172" s="92" t="s">
        <v>848</v>
      </c>
      <c r="B172" s="93" t="s">
        <v>849</v>
      </c>
      <c r="C172" s="62">
        <v>41405</v>
      </c>
      <c r="D172" s="64">
        <v>1</v>
      </c>
      <c r="E172" s="45" t="s">
        <v>785</v>
      </c>
      <c r="F172" s="73">
        <v>3750000</v>
      </c>
      <c r="G172" s="61"/>
      <c r="H172" s="73">
        <v>3750000</v>
      </c>
      <c r="I172" s="33"/>
    </row>
    <row r="173" spans="1:9" s="1" customFormat="1" ht="15">
      <c r="A173" s="92" t="s">
        <v>557</v>
      </c>
      <c r="B173" s="86" t="s">
        <v>207</v>
      </c>
      <c r="C173" s="49">
        <v>40855</v>
      </c>
      <c r="D173" s="56">
        <v>1</v>
      </c>
      <c r="E173" s="45" t="s">
        <v>9</v>
      </c>
      <c r="F173" s="70">
        <v>399410000</v>
      </c>
      <c r="G173" s="70">
        <v>327985000</v>
      </c>
      <c r="H173" s="70">
        <v>71425000</v>
      </c>
      <c r="I173" s="34"/>
    </row>
    <row r="174" spans="1:9" s="1" customFormat="1" ht="15">
      <c r="A174" s="90" t="s">
        <v>559</v>
      </c>
      <c r="B174" s="86" t="s">
        <v>558</v>
      </c>
      <c r="C174" s="49">
        <v>40306</v>
      </c>
      <c r="D174" s="57">
        <v>1</v>
      </c>
      <c r="E174" s="40" t="s">
        <v>9</v>
      </c>
      <c r="F174" s="71">
        <v>535142000</v>
      </c>
      <c r="G174" s="71">
        <v>285000000</v>
      </c>
      <c r="H174" s="71">
        <v>250142000</v>
      </c>
      <c r="I174" s="34"/>
    </row>
    <row r="175" spans="1:9" s="1" customFormat="1" ht="15">
      <c r="A175" s="91" t="s">
        <v>789</v>
      </c>
      <c r="B175" s="86" t="s">
        <v>208</v>
      </c>
      <c r="C175" s="49">
        <v>39578</v>
      </c>
      <c r="D175" s="57">
        <v>1</v>
      </c>
      <c r="E175" s="40" t="s">
        <v>9</v>
      </c>
      <c r="F175" s="71">
        <v>260000000</v>
      </c>
      <c r="G175" s="71">
        <v>215000000</v>
      </c>
      <c r="H175" s="71">
        <v>45000000</v>
      </c>
      <c r="I175" s="33"/>
    </row>
    <row r="176" spans="1:9" s="1" customFormat="1" ht="15">
      <c r="A176" s="92" t="s">
        <v>789</v>
      </c>
      <c r="B176" s="94" t="s">
        <v>208</v>
      </c>
      <c r="C176" s="50">
        <v>41219</v>
      </c>
      <c r="D176" s="66">
        <v>1</v>
      </c>
      <c r="E176" s="46" t="s">
        <v>785</v>
      </c>
      <c r="F176" s="61">
        <v>255000000</v>
      </c>
      <c r="G176" s="61"/>
      <c r="H176" s="61">
        <v>255000000</v>
      </c>
      <c r="I176" s="34"/>
    </row>
    <row r="177" spans="1:8" ht="15">
      <c r="A177" s="92" t="s">
        <v>560</v>
      </c>
      <c r="B177" s="86" t="s">
        <v>209</v>
      </c>
      <c r="C177" s="49">
        <v>36505</v>
      </c>
      <c r="D177" s="56">
        <v>1</v>
      </c>
      <c r="E177" s="45" t="s">
        <v>9</v>
      </c>
      <c r="F177" s="70">
        <v>1500000</v>
      </c>
      <c r="G177" s="70" t="s">
        <v>4</v>
      </c>
      <c r="H177" s="71">
        <v>1500000</v>
      </c>
    </row>
    <row r="178" spans="1:8" ht="15">
      <c r="A178" s="92" t="s">
        <v>561</v>
      </c>
      <c r="B178" s="86" t="s">
        <v>210</v>
      </c>
      <c r="C178" s="49">
        <v>37177</v>
      </c>
      <c r="D178" s="56">
        <v>1</v>
      </c>
      <c r="E178" s="45" t="s">
        <v>9</v>
      </c>
      <c r="F178" s="70">
        <v>6360000</v>
      </c>
      <c r="G178" s="70">
        <v>6357958</v>
      </c>
      <c r="H178" s="71">
        <v>2042</v>
      </c>
    </row>
    <row r="179" spans="1:8" ht="15">
      <c r="A179" s="92" t="s">
        <v>562</v>
      </c>
      <c r="B179" s="86" t="s">
        <v>914</v>
      </c>
      <c r="C179" s="49">
        <v>40484</v>
      </c>
      <c r="D179" s="56">
        <v>1</v>
      </c>
      <c r="E179" s="45" t="s">
        <v>40</v>
      </c>
      <c r="F179" s="70">
        <v>1000000</v>
      </c>
      <c r="G179" s="70">
        <v>980000</v>
      </c>
      <c r="H179" s="71">
        <v>20000</v>
      </c>
    </row>
    <row r="180" spans="1:8" ht="15">
      <c r="A180" s="92" t="s">
        <v>563</v>
      </c>
      <c r="B180" s="86" t="s">
        <v>211</v>
      </c>
      <c r="C180" s="49">
        <v>39028</v>
      </c>
      <c r="D180" s="56">
        <v>1</v>
      </c>
      <c r="E180" s="45" t="s">
        <v>9</v>
      </c>
      <c r="F180" s="70">
        <v>115638623</v>
      </c>
      <c r="G180" s="70">
        <v>80635000</v>
      </c>
      <c r="H180" s="71">
        <v>35003623</v>
      </c>
    </row>
    <row r="181" spans="1:8" ht="15">
      <c r="A181" s="92" t="s">
        <v>850</v>
      </c>
      <c r="B181" s="93" t="s">
        <v>851</v>
      </c>
      <c r="C181" s="62">
        <v>41405</v>
      </c>
      <c r="D181" s="64">
        <v>1</v>
      </c>
      <c r="E181" s="45" t="s">
        <v>792</v>
      </c>
      <c r="F181" s="73">
        <v>10000000</v>
      </c>
      <c r="G181" s="61">
        <v>9500000</v>
      </c>
      <c r="H181" s="73">
        <v>500000</v>
      </c>
    </row>
    <row r="182" spans="1:8" ht="15">
      <c r="A182" s="92" t="s">
        <v>852</v>
      </c>
      <c r="B182" s="93" t="s">
        <v>853</v>
      </c>
      <c r="C182" s="62">
        <v>41405</v>
      </c>
      <c r="D182" s="64">
        <v>1</v>
      </c>
      <c r="E182" s="45" t="s">
        <v>854</v>
      </c>
      <c r="F182" s="73">
        <v>17000000</v>
      </c>
      <c r="G182" s="61"/>
      <c r="H182" s="73">
        <v>17000000</v>
      </c>
    </row>
    <row r="183" spans="1:8" ht="15">
      <c r="A183" s="92" t="s">
        <v>564</v>
      </c>
      <c r="B183" s="86" t="s">
        <v>212</v>
      </c>
      <c r="C183" s="49">
        <v>39578</v>
      </c>
      <c r="D183" s="56">
        <v>1</v>
      </c>
      <c r="E183" s="45" t="s">
        <v>9</v>
      </c>
      <c r="F183" s="70">
        <v>490000000</v>
      </c>
      <c r="G183" s="70">
        <v>473980000</v>
      </c>
      <c r="H183" s="70">
        <v>16020000</v>
      </c>
    </row>
    <row r="184" spans="1:8" ht="15">
      <c r="A184" s="92" t="s">
        <v>855</v>
      </c>
      <c r="B184" s="93" t="s">
        <v>856</v>
      </c>
      <c r="C184" s="62">
        <v>41405</v>
      </c>
      <c r="D184" s="64">
        <v>1</v>
      </c>
      <c r="E184" s="45" t="s">
        <v>785</v>
      </c>
      <c r="F184" s="73">
        <v>3900000</v>
      </c>
      <c r="G184" s="61"/>
      <c r="H184" s="73">
        <v>3900000</v>
      </c>
    </row>
    <row r="185" spans="1:8" ht="15">
      <c r="A185" s="92" t="s">
        <v>565</v>
      </c>
      <c r="B185" s="86" t="s">
        <v>213</v>
      </c>
      <c r="C185" s="49">
        <v>39578</v>
      </c>
      <c r="D185" s="56">
        <v>1</v>
      </c>
      <c r="E185" s="45" t="s">
        <v>73</v>
      </c>
      <c r="F185" s="70">
        <v>46000000</v>
      </c>
      <c r="G185" s="70">
        <v>38910000</v>
      </c>
      <c r="H185" s="70">
        <v>7090000</v>
      </c>
    </row>
    <row r="186" spans="1:8" ht="15">
      <c r="A186" s="92" t="s">
        <v>566</v>
      </c>
      <c r="B186" s="86" t="s">
        <v>214</v>
      </c>
      <c r="C186" s="49">
        <v>39392</v>
      </c>
      <c r="D186" s="56">
        <v>1</v>
      </c>
      <c r="E186" s="45" t="s">
        <v>9</v>
      </c>
      <c r="F186" s="70">
        <v>710000000</v>
      </c>
      <c r="G186" s="70">
        <v>87500000</v>
      </c>
      <c r="H186" s="71">
        <v>622500000</v>
      </c>
    </row>
    <row r="187" spans="1:8" ht="15">
      <c r="A187" s="92" t="s">
        <v>567</v>
      </c>
      <c r="B187" s="87" t="s">
        <v>915</v>
      </c>
      <c r="C187" s="49">
        <v>39214</v>
      </c>
      <c r="D187" s="56">
        <v>1</v>
      </c>
      <c r="E187" s="45" t="s">
        <v>9</v>
      </c>
      <c r="F187" s="70">
        <v>12048000</v>
      </c>
      <c r="G187" s="70">
        <v>12044784</v>
      </c>
      <c r="H187" s="71">
        <v>3216</v>
      </c>
    </row>
    <row r="188" spans="1:8" ht="15">
      <c r="A188" s="92" t="s">
        <v>568</v>
      </c>
      <c r="B188" s="86" t="s">
        <v>215</v>
      </c>
      <c r="C188" s="49">
        <v>40677</v>
      </c>
      <c r="D188" s="56">
        <v>1</v>
      </c>
      <c r="E188" s="45" t="s">
        <v>9</v>
      </c>
      <c r="F188" s="70">
        <v>170000000</v>
      </c>
      <c r="G188" s="70">
        <v>135000000</v>
      </c>
      <c r="H188" s="70">
        <v>35000000</v>
      </c>
    </row>
    <row r="189" spans="1:8" ht="15">
      <c r="A189" s="92" t="s">
        <v>569</v>
      </c>
      <c r="B189" s="86" t="s">
        <v>216</v>
      </c>
      <c r="C189" s="49">
        <v>36925</v>
      </c>
      <c r="D189" s="56">
        <v>1</v>
      </c>
      <c r="E189" s="45" t="s">
        <v>9</v>
      </c>
      <c r="F189" s="70">
        <v>8000000</v>
      </c>
      <c r="G189" s="70">
        <v>7500000</v>
      </c>
      <c r="H189" s="71">
        <v>500000</v>
      </c>
    </row>
    <row r="190" spans="1:8" ht="15">
      <c r="A190" s="92" t="s">
        <v>570</v>
      </c>
      <c r="B190" s="86" t="s">
        <v>217</v>
      </c>
      <c r="C190" s="49">
        <v>40484</v>
      </c>
      <c r="D190" s="56">
        <v>1</v>
      </c>
      <c r="E190" s="45" t="s">
        <v>9</v>
      </c>
      <c r="F190" s="70">
        <v>3000000</v>
      </c>
      <c r="G190" s="70" t="s">
        <v>4</v>
      </c>
      <c r="H190" s="71">
        <v>3000000</v>
      </c>
    </row>
    <row r="191" spans="1:8" ht="15">
      <c r="A191" s="92" t="s">
        <v>571</v>
      </c>
      <c r="B191" s="86" t="s">
        <v>218</v>
      </c>
      <c r="C191" s="49">
        <v>39214</v>
      </c>
      <c r="D191" s="56">
        <v>1</v>
      </c>
      <c r="E191" s="45" t="s">
        <v>9</v>
      </c>
      <c r="F191" s="70">
        <v>198150000</v>
      </c>
      <c r="G191" s="70">
        <v>171950000</v>
      </c>
      <c r="H191" s="71">
        <v>26200000</v>
      </c>
    </row>
    <row r="192" spans="1:8" ht="15">
      <c r="A192" s="92" t="s">
        <v>572</v>
      </c>
      <c r="B192" s="86" t="s">
        <v>219</v>
      </c>
      <c r="C192" s="49">
        <v>40484</v>
      </c>
      <c r="D192" s="56">
        <v>1</v>
      </c>
      <c r="E192" s="45" t="s">
        <v>9</v>
      </c>
      <c r="F192" s="70">
        <v>515000000</v>
      </c>
      <c r="G192" s="70">
        <v>212565000</v>
      </c>
      <c r="H192" s="71">
        <v>302435000</v>
      </c>
    </row>
    <row r="193" spans="1:8" ht="15">
      <c r="A193" s="92" t="s">
        <v>573</v>
      </c>
      <c r="B193" s="86" t="s">
        <v>220</v>
      </c>
      <c r="C193" s="49">
        <v>37296</v>
      </c>
      <c r="D193" s="56">
        <v>1</v>
      </c>
      <c r="E193" s="45" t="s">
        <v>9</v>
      </c>
      <c r="F193" s="70">
        <v>1600000</v>
      </c>
      <c r="G193" s="70">
        <v>1596554</v>
      </c>
      <c r="H193" s="71">
        <v>3446</v>
      </c>
    </row>
    <row r="194" spans="1:8" ht="15">
      <c r="A194" s="92" t="s">
        <v>574</v>
      </c>
      <c r="B194" s="88" t="s">
        <v>221</v>
      </c>
      <c r="C194" s="63">
        <v>39214</v>
      </c>
      <c r="D194" s="65">
        <v>1</v>
      </c>
      <c r="E194" s="13" t="s">
        <v>9</v>
      </c>
      <c r="F194" s="72">
        <v>4680000</v>
      </c>
      <c r="G194" s="72">
        <v>4145000</v>
      </c>
      <c r="H194" s="72">
        <v>535000</v>
      </c>
    </row>
    <row r="195" spans="1:8" ht="15">
      <c r="A195" s="92" t="s">
        <v>857</v>
      </c>
      <c r="B195" s="93" t="s">
        <v>858</v>
      </c>
      <c r="C195" s="62">
        <v>41405</v>
      </c>
      <c r="D195" s="64">
        <v>1</v>
      </c>
      <c r="E195" s="45" t="s">
        <v>785</v>
      </c>
      <c r="F195" s="73">
        <v>92000000</v>
      </c>
      <c r="G195" s="61">
        <v>40000000</v>
      </c>
      <c r="H195" s="73">
        <v>52000000</v>
      </c>
    </row>
    <row r="196" spans="1:8" ht="15">
      <c r="A196" s="92" t="s">
        <v>575</v>
      </c>
      <c r="B196" s="86" t="s">
        <v>222</v>
      </c>
      <c r="C196" s="49">
        <v>39028</v>
      </c>
      <c r="D196" s="56">
        <v>1</v>
      </c>
      <c r="E196" s="45" t="s">
        <v>9</v>
      </c>
      <c r="F196" s="70">
        <v>98700000</v>
      </c>
      <c r="G196" s="70">
        <v>82580000</v>
      </c>
      <c r="H196" s="70">
        <v>16120000</v>
      </c>
    </row>
    <row r="197" spans="1:8" ht="15">
      <c r="A197" s="92" t="s">
        <v>576</v>
      </c>
      <c r="B197" s="86" t="s">
        <v>223</v>
      </c>
      <c r="C197" s="49">
        <v>36568</v>
      </c>
      <c r="D197" s="56">
        <v>1</v>
      </c>
      <c r="E197" s="45" t="s">
        <v>9</v>
      </c>
      <c r="F197" s="70">
        <v>120000000</v>
      </c>
      <c r="G197" s="70">
        <v>119960000</v>
      </c>
      <c r="H197" s="71">
        <v>40000</v>
      </c>
    </row>
    <row r="198" spans="1:8" ht="15">
      <c r="A198" s="92" t="s">
        <v>577</v>
      </c>
      <c r="B198" s="86" t="s">
        <v>224</v>
      </c>
      <c r="C198" s="49">
        <v>38143</v>
      </c>
      <c r="D198" s="56">
        <v>1</v>
      </c>
      <c r="E198" s="45" t="s">
        <v>9</v>
      </c>
      <c r="F198" s="70">
        <v>18900000</v>
      </c>
      <c r="G198" s="70">
        <v>18770000</v>
      </c>
      <c r="H198" s="71">
        <v>130000</v>
      </c>
    </row>
    <row r="199" spans="1:8" ht="15">
      <c r="A199" s="90" t="s">
        <v>578</v>
      </c>
      <c r="B199" s="86" t="s">
        <v>225</v>
      </c>
      <c r="C199" s="49">
        <v>39392</v>
      </c>
      <c r="D199" s="57">
        <v>1</v>
      </c>
      <c r="E199" s="40" t="s">
        <v>9</v>
      </c>
      <c r="F199" s="71">
        <v>597150000</v>
      </c>
      <c r="G199" s="71">
        <v>500000000</v>
      </c>
      <c r="H199" s="71">
        <v>97150000</v>
      </c>
    </row>
    <row r="200" spans="1:8" ht="15">
      <c r="A200" s="92" t="s">
        <v>579</v>
      </c>
      <c r="B200" s="86" t="s">
        <v>226</v>
      </c>
      <c r="C200" s="49">
        <v>39578</v>
      </c>
      <c r="D200" s="56">
        <v>1</v>
      </c>
      <c r="E200" s="45" t="s">
        <v>9</v>
      </c>
      <c r="F200" s="70">
        <v>41800000</v>
      </c>
      <c r="G200" s="70">
        <v>35700000</v>
      </c>
      <c r="H200" s="71">
        <v>6100000</v>
      </c>
    </row>
    <row r="201" spans="1:8" ht="15">
      <c r="A201" s="92" t="s">
        <v>580</v>
      </c>
      <c r="B201" s="86" t="s">
        <v>227</v>
      </c>
      <c r="C201" s="49">
        <v>38645</v>
      </c>
      <c r="D201" s="56">
        <v>2</v>
      </c>
      <c r="E201" s="45" t="s">
        <v>7</v>
      </c>
      <c r="F201" s="70">
        <v>3640000</v>
      </c>
      <c r="G201" s="70">
        <v>1910000</v>
      </c>
      <c r="H201" s="71">
        <v>1730000</v>
      </c>
    </row>
    <row r="202" spans="1:8" ht="15">
      <c r="A202" s="92" t="s">
        <v>581</v>
      </c>
      <c r="B202" s="86" t="s">
        <v>228</v>
      </c>
      <c r="C202" s="49">
        <v>36778</v>
      </c>
      <c r="D202" s="56">
        <v>1</v>
      </c>
      <c r="E202" s="45" t="s">
        <v>9</v>
      </c>
      <c r="F202" s="70">
        <v>1500000</v>
      </c>
      <c r="G202" s="70">
        <v>1350000</v>
      </c>
      <c r="H202" s="71">
        <v>150000</v>
      </c>
    </row>
    <row r="203" spans="1:8" ht="15">
      <c r="A203" s="92" t="s">
        <v>582</v>
      </c>
      <c r="B203" s="86" t="s">
        <v>229</v>
      </c>
      <c r="C203" s="49">
        <v>40306</v>
      </c>
      <c r="D203" s="56">
        <v>1</v>
      </c>
      <c r="E203" s="45" t="s">
        <v>9</v>
      </c>
      <c r="F203" s="70">
        <v>6000000</v>
      </c>
      <c r="G203" s="70">
        <v>2000000</v>
      </c>
      <c r="H203" s="71">
        <v>4000000</v>
      </c>
    </row>
    <row r="204" spans="1:8" ht="15">
      <c r="A204" s="92" t="s">
        <v>583</v>
      </c>
      <c r="B204" s="86" t="s">
        <v>230</v>
      </c>
      <c r="C204" s="49">
        <v>38500</v>
      </c>
      <c r="D204" s="56">
        <v>1</v>
      </c>
      <c r="E204" s="45" t="s">
        <v>7</v>
      </c>
      <c r="F204" s="70">
        <v>715000</v>
      </c>
      <c r="G204" s="70">
        <v>695000</v>
      </c>
      <c r="H204" s="71">
        <v>20000</v>
      </c>
    </row>
    <row r="205" spans="1:8" ht="15">
      <c r="A205" s="92" t="s">
        <v>584</v>
      </c>
      <c r="B205" s="86" t="s">
        <v>231</v>
      </c>
      <c r="C205" s="49">
        <v>41041</v>
      </c>
      <c r="D205" s="56">
        <v>1</v>
      </c>
      <c r="E205" s="45" t="s">
        <v>9</v>
      </c>
      <c r="F205" s="70">
        <v>14220000</v>
      </c>
      <c r="G205" s="70">
        <v>14105000</v>
      </c>
      <c r="H205" s="71">
        <v>115000</v>
      </c>
    </row>
    <row r="206" spans="1:8" ht="15">
      <c r="A206" s="90" t="s">
        <v>585</v>
      </c>
      <c r="B206" s="86" t="s">
        <v>232</v>
      </c>
      <c r="C206" s="49">
        <v>38479</v>
      </c>
      <c r="D206" s="57">
        <v>1</v>
      </c>
      <c r="E206" s="40" t="s">
        <v>9</v>
      </c>
      <c r="F206" s="71">
        <v>7400000</v>
      </c>
      <c r="G206" s="71">
        <v>7100000</v>
      </c>
      <c r="H206" s="71">
        <v>300000</v>
      </c>
    </row>
    <row r="207" spans="1:8" ht="15">
      <c r="A207" s="90" t="s">
        <v>585</v>
      </c>
      <c r="B207" s="86" t="s">
        <v>232</v>
      </c>
      <c r="C207" s="49">
        <v>38479</v>
      </c>
      <c r="D207" s="57">
        <v>2</v>
      </c>
      <c r="E207" s="40" t="s">
        <v>62</v>
      </c>
      <c r="F207" s="71">
        <v>600000</v>
      </c>
      <c r="G207" s="71">
        <v>530000</v>
      </c>
      <c r="H207" s="71">
        <v>70000</v>
      </c>
    </row>
    <row r="208" spans="1:8" ht="15">
      <c r="A208" s="92" t="s">
        <v>859</v>
      </c>
      <c r="B208" s="93" t="s">
        <v>860</v>
      </c>
      <c r="C208" s="62">
        <v>41405</v>
      </c>
      <c r="D208" s="64">
        <v>1</v>
      </c>
      <c r="E208" s="45" t="s">
        <v>785</v>
      </c>
      <c r="F208" s="73">
        <v>10000000</v>
      </c>
      <c r="G208" s="61">
        <v>6000000</v>
      </c>
      <c r="H208" s="73">
        <v>4000000</v>
      </c>
    </row>
    <row r="209" spans="1:8" ht="15">
      <c r="A209" s="92" t="s">
        <v>861</v>
      </c>
      <c r="B209" s="93" t="s">
        <v>862</v>
      </c>
      <c r="C209" s="62">
        <v>41405</v>
      </c>
      <c r="D209" s="64">
        <v>1</v>
      </c>
      <c r="E209" s="45" t="s">
        <v>806</v>
      </c>
      <c r="F209" s="73">
        <v>160000000</v>
      </c>
      <c r="G209" s="61"/>
      <c r="H209" s="73">
        <v>160000000</v>
      </c>
    </row>
    <row r="210" spans="1:8" ht="15">
      <c r="A210" s="92" t="s">
        <v>586</v>
      </c>
      <c r="B210" s="86" t="s">
        <v>233</v>
      </c>
      <c r="C210" s="49">
        <v>39756</v>
      </c>
      <c r="D210" s="56">
        <v>1</v>
      </c>
      <c r="E210" s="45" t="s">
        <v>53</v>
      </c>
      <c r="F210" s="70">
        <v>2400000</v>
      </c>
      <c r="G210" s="70">
        <v>2135000</v>
      </c>
      <c r="H210" s="71">
        <v>265000</v>
      </c>
    </row>
    <row r="211" spans="1:8" ht="15">
      <c r="A211" s="92" t="s">
        <v>587</v>
      </c>
      <c r="B211" s="86" t="s">
        <v>234</v>
      </c>
      <c r="C211" s="49">
        <v>40855</v>
      </c>
      <c r="D211" s="56">
        <v>1</v>
      </c>
      <c r="E211" s="45" t="s">
        <v>9</v>
      </c>
      <c r="F211" s="70">
        <v>36000000</v>
      </c>
      <c r="G211" s="70">
        <v>26000000</v>
      </c>
      <c r="H211" s="70">
        <v>10000000</v>
      </c>
    </row>
    <row r="212" spans="1:8" ht="15">
      <c r="A212" s="92" t="s">
        <v>588</v>
      </c>
      <c r="B212" s="86" t="s">
        <v>235</v>
      </c>
      <c r="C212" s="49">
        <v>38293</v>
      </c>
      <c r="D212" s="56">
        <v>1</v>
      </c>
      <c r="E212" s="45" t="s">
        <v>9</v>
      </c>
      <c r="F212" s="70">
        <v>95975800</v>
      </c>
      <c r="G212" s="70">
        <v>95975000</v>
      </c>
      <c r="H212" s="71">
        <v>800</v>
      </c>
    </row>
    <row r="213" spans="1:8" ht="15">
      <c r="A213" s="90" t="s">
        <v>589</v>
      </c>
      <c r="B213" s="86" t="s">
        <v>236</v>
      </c>
      <c r="C213" s="49">
        <v>37947</v>
      </c>
      <c r="D213" s="57">
        <v>1</v>
      </c>
      <c r="E213" s="40" t="s">
        <v>9</v>
      </c>
      <c r="F213" s="71">
        <v>142000000</v>
      </c>
      <c r="G213" s="71">
        <v>141999926</v>
      </c>
      <c r="H213" s="71">
        <v>74</v>
      </c>
    </row>
    <row r="214" spans="1:8" ht="15">
      <c r="A214" s="92" t="s">
        <v>863</v>
      </c>
      <c r="B214" s="93" t="s">
        <v>864</v>
      </c>
      <c r="C214" s="62">
        <v>41405</v>
      </c>
      <c r="D214" s="64">
        <v>1</v>
      </c>
      <c r="E214" s="45" t="s">
        <v>785</v>
      </c>
      <c r="F214" s="73">
        <v>15000000</v>
      </c>
      <c r="G214" s="61">
        <v>5700000</v>
      </c>
      <c r="H214" s="73">
        <v>9300000</v>
      </c>
    </row>
    <row r="215" spans="1:8" ht="15">
      <c r="A215" s="90" t="s">
        <v>590</v>
      </c>
      <c r="B215" s="86" t="s">
        <v>237</v>
      </c>
      <c r="C215" s="49">
        <v>37744</v>
      </c>
      <c r="D215" s="57">
        <v>1</v>
      </c>
      <c r="E215" s="40" t="s">
        <v>9</v>
      </c>
      <c r="F215" s="71">
        <v>7000000</v>
      </c>
      <c r="G215" s="71">
        <v>6995637</v>
      </c>
      <c r="H215" s="71">
        <v>4363</v>
      </c>
    </row>
    <row r="216" spans="1:8" ht="15">
      <c r="A216" s="92" t="s">
        <v>591</v>
      </c>
      <c r="B216" s="86" t="s">
        <v>238</v>
      </c>
      <c r="C216" s="49">
        <v>39756</v>
      </c>
      <c r="D216" s="56">
        <v>2</v>
      </c>
      <c r="E216" s="45" t="s">
        <v>83</v>
      </c>
      <c r="F216" s="70">
        <v>555000</v>
      </c>
      <c r="G216" s="70">
        <v>525000</v>
      </c>
      <c r="H216" s="71">
        <v>30000</v>
      </c>
    </row>
    <row r="217" spans="1:8" ht="15">
      <c r="A217" s="92" t="s">
        <v>591</v>
      </c>
      <c r="B217" s="93" t="s">
        <v>238</v>
      </c>
      <c r="C217" s="62">
        <v>41405</v>
      </c>
      <c r="D217" s="64">
        <v>1</v>
      </c>
      <c r="E217" s="45" t="s">
        <v>785</v>
      </c>
      <c r="F217" s="73">
        <v>25400000</v>
      </c>
      <c r="G217" s="61">
        <v>25398706</v>
      </c>
      <c r="H217" s="73">
        <v>1294</v>
      </c>
    </row>
    <row r="218" spans="1:8" ht="15">
      <c r="A218" s="92" t="s">
        <v>592</v>
      </c>
      <c r="B218" s="86" t="s">
        <v>239</v>
      </c>
      <c r="C218" s="49">
        <v>41041</v>
      </c>
      <c r="D218" s="56">
        <v>1</v>
      </c>
      <c r="E218" s="45" t="s">
        <v>9</v>
      </c>
      <c r="F218" s="70">
        <v>32000000</v>
      </c>
      <c r="G218" s="70">
        <v>17000000</v>
      </c>
      <c r="H218" s="71">
        <v>15000000</v>
      </c>
    </row>
    <row r="220" ht="15">
      <c r="A220" s="23" t="s">
        <v>924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6"/>
  <sheetViews>
    <sheetView zoomScalePageLayoutView="0" workbookViewId="0" topLeftCell="A217">
      <selection activeCell="A241" sqref="A241"/>
    </sheetView>
  </sheetViews>
  <sheetFormatPr defaultColWidth="9.140625" defaultRowHeight="15"/>
  <cols>
    <col min="1" max="1" width="10.421875" style="1" bestFit="1" customWidth="1"/>
    <col min="2" max="2" width="20.421875" style="0" bestFit="1" customWidth="1"/>
    <col min="3" max="3" width="12.7109375" style="54" bestFit="1" customWidth="1"/>
    <col min="4" max="4" width="8.140625" style="54" bestFit="1" customWidth="1"/>
    <col min="5" max="5" width="27.7109375" style="0" bestFit="1" customWidth="1"/>
    <col min="6" max="7" width="15.57421875" style="75" bestFit="1" customWidth="1"/>
    <col min="8" max="8" width="15.57421875" style="76" bestFit="1" customWidth="1"/>
    <col min="9" max="9" width="23.57421875" style="0" bestFit="1" customWidth="1"/>
    <col min="10" max="10" width="14.57421875" style="0" bestFit="1" customWidth="1"/>
    <col min="11" max="11" width="10.140625" style="0" bestFit="1" customWidth="1"/>
  </cols>
  <sheetData>
    <row r="1" spans="1:8" s="1" customFormat="1" ht="18.75">
      <c r="A1" s="111" t="s">
        <v>382</v>
      </c>
      <c r="B1" s="111"/>
      <c r="C1" s="111"/>
      <c r="D1" s="111"/>
      <c r="E1" s="111"/>
      <c r="F1" s="111"/>
      <c r="G1" s="111"/>
      <c r="H1" s="111"/>
    </row>
    <row r="2" spans="1:8" s="1" customFormat="1" ht="15">
      <c r="A2" s="1" t="s">
        <v>387</v>
      </c>
      <c r="B2" s="7" t="s">
        <v>0</v>
      </c>
      <c r="C2" s="48" t="s">
        <v>1</v>
      </c>
      <c r="D2" s="55" t="s">
        <v>5</v>
      </c>
      <c r="E2" s="7" t="s">
        <v>6</v>
      </c>
      <c r="F2" s="68" t="s">
        <v>257</v>
      </c>
      <c r="G2" s="68" t="s">
        <v>2</v>
      </c>
      <c r="H2" s="69" t="s">
        <v>3</v>
      </c>
    </row>
    <row r="3" spans="1:9" s="12" customFormat="1" ht="15">
      <c r="A3" s="100" t="s">
        <v>389</v>
      </c>
      <c r="B3" s="96" t="s">
        <v>314</v>
      </c>
      <c r="C3" s="49">
        <v>41041</v>
      </c>
      <c r="D3" s="56">
        <v>1</v>
      </c>
      <c r="E3" s="45" t="s">
        <v>13</v>
      </c>
      <c r="F3" s="70">
        <v>29500000</v>
      </c>
      <c r="G3" s="70">
        <v>4500000</v>
      </c>
      <c r="H3" s="71">
        <v>25000000</v>
      </c>
      <c r="I3" s="32"/>
    </row>
    <row r="4" spans="1:8" s="12" customFormat="1" ht="15">
      <c r="A4" s="100" t="s">
        <v>389</v>
      </c>
      <c r="B4" s="96" t="s">
        <v>314</v>
      </c>
      <c r="C4" s="49">
        <v>41041</v>
      </c>
      <c r="D4" s="56">
        <v>2</v>
      </c>
      <c r="E4" s="45" t="s">
        <v>97</v>
      </c>
      <c r="F4" s="70">
        <v>10000000</v>
      </c>
      <c r="G4" s="70" t="s">
        <v>4</v>
      </c>
      <c r="H4" s="71">
        <v>10000000</v>
      </c>
    </row>
    <row r="5" spans="1:8" s="12" customFormat="1" ht="15">
      <c r="A5" s="100" t="s">
        <v>389</v>
      </c>
      <c r="B5" s="96" t="s">
        <v>314</v>
      </c>
      <c r="C5" s="49">
        <v>41041</v>
      </c>
      <c r="D5" s="56">
        <v>4</v>
      </c>
      <c r="E5" s="45" t="s">
        <v>98</v>
      </c>
      <c r="F5" s="70">
        <v>3000000</v>
      </c>
      <c r="G5" s="70" t="s">
        <v>4</v>
      </c>
      <c r="H5" s="71">
        <v>3000000</v>
      </c>
    </row>
    <row r="6" spans="1:8" s="12" customFormat="1" ht="15">
      <c r="A6" s="100" t="s">
        <v>390</v>
      </c>
      <c r="B6" s="96" t="s">
        <v>258</v>
      </c>
      <c r="C6" s="49">
        <v>37565</v>
      </c>
      <c r="D6" s="56">
        <v>1</v>
      </c>
      <c r="E6" s="45" t="s">
        <v>43</v>
      </c>
      <c r="F6" s="70">
        <v>19500000</v>
      </c>
      <c r="G6" s="70">
        <v>2815000</v>
      </c>
      <c r="H6" s="71">
        <v>16685000</v>
      </c>
    </row>
    <row r="7" spans="1:10" s="12" customFormat="1" ht="15">
      <c r="A7" s="98" t="s">
        <v>390</v>
      </c>
      <c r="B7" s="96" t="s">
        <v>258</v>
      </c>
      <c r="C7" s="49">
        <v>39214</v>
      </c>
      <c r="D7" s="57">
        <v>1</v>
      </c>
      <c r="E7" s="40" t="s">
        <v>77</v>
      </c>
      <c r="F7" s="71">
        <v>14500000</v>
      </c>
      <c r="G7" s="71">
        <v>12500000</v>
      </c>
      <c r="H7" s="71">
        <v>2000000</v>
      </c>
      <c r="I7" s="14"/>
      <c r="J7" s="1"/>
    </row>
    <row r="8" spans="1:8" ht="15">
      <c r="A8" s="100" t="s">
        <v>390</v>
      </c>
      <c r="B8" s="96" t="s">
        <v>258</v>
      </c>
      <c r="C8" s="49">
        <v>39214</v>
      </c>
      <c r="D8" s="56">
        <v>2</v>
      </c>
      <c r="E8" s="45" t="s">
        <v>40</v>
      </c>
      <c r="F8" s="70">
        <v>1700000</v>
      </c>
      <c r="G8" s="70">
        <v>1025000</v>
      </c>
      <c r="H8" s="71">
        <v>675000</v>
      </c>
    </row>
    <row r="9" spans="1:9" ht="15">
      <c r="A9" s="100" t="s">
        <v>390</v>
      </c>
      <c r="B9" s="96" t="s">
        <v>258</v>
      </c>
      <c r="C9" s="49">
        <v>39214</v>
      </c>
      <c r="D9" s="56">
        <v>3</v>
      </c>
      <c r="E9" s="45" t="s">
        <v>13</v>
      </c>
      <c r="F9" s="70">
        <v>27200000</v>
      </c>
      <c r="G9" s="70">
        <v>22040000</v>
      </c>
      <c r="H9" s="71">
        <v>5160000</v>
      </c>
      <c r="I9" s="1"/>
    </row>
    <row r="10" spans="1:10" ht="15">
      <c r="A10" s="100" t="s">
        <v>390</v>
      </c>
      <c r="B10" s="96" t="s">
        <v>258</v>
      </c>
      <c r="C10" s="49">
        <v>39214</v>
      </c>
      <c r="D10" s="56">
        <v>4</v>
      </c>
      <c r="E10" s="45" t="s">
        <v>349</v>
      </c>
      <c r="F10" s="70">
        <v>17250000</v>
      </c>
      <c r="G10" s="70">
        <v>8700000</v>
      </c>
      <c r="H10" s="71">
        <v>8550000</v>
      </c>
      <c r="I10" s="12"/>
      <c r="J10" s="1"/>
    </row>
    <row r="11" spans="1:9" ht="15">
      <c r="A11" s="100" t="s">
        <v>390</v>
      </c>
      <c r="B11" s="96" t="s">
        <v>258</v>
      </c>
      <c r="C11" s="49">
        <v>39214</v>
      </c>
      <c r="D11" s="56">
        <v>5</v>
      </c>
      <c r="E11" s="45" t="s">
        <v>361</v>
      </c>
      <c r="F11" s="70">
        <v>1390000</v>
      </c>
      <c r="G11" s="70">
        <v>925000</v>
      </c>
      <c r="H11" s="71">
        <v>465000</v>
      </c>
      <c r="I11" s="32"/>
    </row>
    <row r="12" spans="1:8" ht="15">
      <c r="A12" s="100" t="s">
        <v>390</v>
      </c>
      <c r="B12" s="96" t="s">
        <v>258</v>
      </c>
      <c r="C12" s="49">
        <v>39214</v>
      </c>
      <c r="D12" s="56">
        <v>6</v>
      </c>
      <c r="E12" s="45" t="s">
        <v>354</v>
      </c>
      <c r="F12" s="70">
        <v>15855000</v>
      </c>
      <c r="G12" s="70">
        <v>11975000</v>
      </c>
      <c r="H12" s="71">
        <v>3880000</v>
      </c>
    </row>
    <row r="13" spans="1:8" ht="15">
      <c r="A13" s="100" t="s">
        <v>391</v>
      </c>
      <c r="B13" s="96" t="s">
        <v>259</v>
      </c>
      <c r="C13" s="49">
        <v>37653</v>
      </c>
      <c r="D13" s="57">
        <v>5</v>
      </c>
      <c r="E13" s="40" t="s">
        <v>48</v>
      </c>
      <c r="F13" s="71">
        <v>1900000</v>
      </c>
      <c r="G13" s="71" t="s">
        <v>4</v>
      </c>
      <c r="H13" s="71">
        <v>1900000</v>
      </c>
    </row>
    <row r="14" spans="1:9" ht="15">
      <c r="A14" s="100" t="s">
        <v>391</v>
      </c>
      <c r="B14" s="96" t="s">
        <v>259</v>
      </c>
      <c r="C14" s="49">
        <v>37929</v>
      </c>
      <c r="D14" s="57">
        <v>2</v>
      </c>
      <c r="E14" s="40" t="s">
        <v>355</v>
      </c>
      <c r="F14" s="71">
        <v>400000</v>
      </c>
      <c r="G14" s="71" t="s">
        <v>4</v>
      </c>
      <c r="H14" s="71">
        <v>400000</v>
      </c>
      <c r="I14" s="1"/>
    </row>
    <row r="15" spans="1:9" ht="15">
      <c r="A15" s="100" t="s">
        <v>391</v>
      </c>
      <c r="B15" s="96" t="s">
        <v>259</v>
      </c>
      <c r="C15" s="49">
        <v>39756</v>
      </c>
      <c r="D15" s="57">
        <v>1</v>
      </c>
      <c r="E15" s="40" t="s">
        <v>349</v>
      </c>
      <c r="F15" s="71">
        <v>15500000</v>
      </c>
      <c r="G15" s="71">
        <v>9941000</v>
      </c>
      <c r="H15" s="71">
        <v>5559000</v>
      </c>
      <c r="I15" s="1"/>
    </row>
    <row r="16" spans="1:8" ht="15">
      <c r="A16" s="100" t="s">
        <v>391</v>
      </c>
      <c r="B16" s="96" t="s">
        <v>259</v>
      </c>
      <c r="C16" s="49">
        <v>39756</v>
      </c>
      <c r="D16" s="57">
        <v>2</v>
      </c>
      <c r="E16" s="40" t="s">
        <v>13</v>
      </c>
      <c r="F16" s="71">
        <v>103735000</v>
      </c>
      <c r="G16" s="71">
        <v>52284000</v>
      </c>
      <c r="H16" s="71">
        <v>51451000</v>
      </c>
    </row>
    <row r="17" spans="1:9" ht="15">
      <c r="A17" s="100" t="s">
        <v>391</v>
      </c>
      <c r="B17" s="96" t="s">
        <v>259</v>
      </c>
      <c r="C17" s="49">
        <v>39756</v>
      </c>
      <c r="D17" s="57">
        <v>3</v>
      </c>
      <c r="E17" s="40" t="s">
        <v>26</v>
      </c>
      <c r="F17" s="71">
        <v>500000</v>
      </c>
      <c r="G17" s="71" t="s">
        <v>4</v>
      </c>
      <c r="H17" s="71">
        <v>500000</v>
      </c>
      <c r="I17" s="14"/>
    </row>
    <row r="18" spans="1:8" ht="15">
      <c r="A18" s="100" t="s">
        <v>391</v>
      </c>
      <c r="B18" s="96" t="s">
        <v>259</v>
      </c>
      <c r="C18" s="49">
        <v>39756</v>
      </c>
      <c r="D18" s="57">
        <v>4</v>
      </c>
      <c r="E18" s="40" t="s">
        <v>29</v>
      </c>
      <c r="F18" s="71">
        <v>9090000</v>
      </c>
      <c r="G18" s="71">
        <v>2310000</v>
      </c>
      <c r="H18" s="71">
        <v>2310000</v>
      </c>
    </row>
    <row r="19" spans="1:8" ht="15">
      <c r="A19" s="100" t="s">
        <v>391</v>
      </c>
      <c r="B19" s="96" t="s">
        <v>259</v>
      </c>
      <c r="C19" s="49">
        <v>39756</v>
      </c>
      <c r="D19" s="57">
        <v>5</v>
      </c>
      <c r="E19" s="40" t="s">
        <v>82</v>
      </c>
      <c r="F19" s="71">
        <v>12000000</v>
      </c>
      <c r="G19" s="71">
        <v>12000000</v>
      </c>
      <c r="H19" s="71">
        <v>12000000</v>
      </c>
    </row>
    <row r="20" spans="1:8" ht="15">
      <c r="A20" s="100" t="s">
        <v>392</v>
      </c>
      <c r="B20" s="96" t="s">
        <v>260</v>
      </c>
      <c r="C20" s="49">
        <v>35917</v>
      </c>
      <c r="D20" s="56">
        <v>1</v>
      </c>
      <c r="E20" s="45" t="s">
        <v>351</v>
      </c>
      <c r="F20" s="70">
        <v>110000000</v>
      </c>
      <c r="G20" s="70" t="s">
        <v>4</v>
      </c>
      <c r="H20" s="71">
        <v>110000000</v>
      </c>
    </row>
    <row r="21" spans="1:9" ht="15">
      <c r="A21" s="100" t="s">
        <v>392</v>
      </c>
      <c r="B21" s="96" t="s">
        <v>260</v>
      </c>
      <c r="C21" s="49">
        <v>36102</v>
      </c>
      <c r="D21" s="56">
        <v>6</v>
      </c>
      <c r="E21" s="45" t="s">
        <v>356</v>
      </c>
      <c r="F21" s="70">
        <v>64900000</v>
      </c>
      <c r="G21" s="70" t="s">
        <v>4</v>
      </c>
      <c r="H21" s="71">
        <v>64900000</v>
      </c>
      <c r="I21" s="1"/>
    </row>
    <row r="22" spans="1:9" ht="15">
      <c r="A22" s="100" t="s">
        <v>392</v>
      </c>
      <c r="B22" s="96" t="s">
        <v>260</v>
      </c>
      <c r="C22" s="49">
        <v>36102</v>
      </c>
      <c r="D22" s="56">
        <v>7</v>
      </c>
      <c r="E22" s="45" t="s">
        <v>21</v>
      </c>
      <c r="F22" s="70">
        <v>49940000</v>
      </c>
      <c r="G22" s="70" t="s">
        <v>4</v>
      </c>
      <c r="H22" s="71">
        <v>49940000</v>
      </c>
      <c r="I22" s="1"/>
    </row>
    <row r="23" spans="1:8" ht="15">
      <c r="A23" s="100" t="s">
        <v>392</v>
      </c>
      <c r="B23" s="96" t="s">
        <v>260</v>
      </c>
      <c r="C23" s="49">
        <v>36102</v>
      </c>
      <c r="D23" s="56">
        <v>8</v>
      </c>
      <c r="E23" s="45" t="s">
        <v>21</v>
      </c>
      <c r="F23" s="70">
        <v>19800000</v>
      </c>
      <c r="G23" s="70" t="s">
        <v>4</v>
      </c>
      <c r="H23" s="71">
        <v>19800000</v>
      </c>
    </row>
    <row r="24" spans="1:8" ht="15">
      <c r="A24" s="100" t="s">
        <v>392</v>
      </c>
      <c r="B24" s="96" t="s">
        <v>260</v>
      </c>
      <c r="C24" s="49">
        <v>36102</v>
      </c>
      <c r="D24" s="56">
        <v>9</v>
      </c>
      <c r="E24" s="45" t="s">
        <v>356</v>
      </c>
      <c r="F24" s="70">
        <v>77000000</v>
      </c>
      <c r="G24" s="70" t="s">
        <v>4</v>
      </c>
      <c r="H24" s="71">
        <v>77000000</v>
      </c>
    </row>
    <row r="25" spans="1:9" ht="15">
      <c r="A25" s="100" t="s">
        <v>392</v>
      </c>
      <c r="B25" s="96" t="s">
        <v>260</v>
      </c>
      <c r="C25" s="49">
        <v>36102</v>
      </c>
      <c r="D25" s="56">
        <v>10</v>
      </c>
      <c r="E25" s="45" t="s">
        <v>22</v>
      </c>
      <c r="F25" s="70">
        <v>121000000</v>
      </c>
      <c r="G25" s="70" t="s">
        <v>4</v>
      </c>
      <c r="H25" s="71">
        <v>121000000</v>
      </c>
      <c r="I25" s="32"/>
    </row>
    <row r="26" spans="1:9" ht="15">
      <c r="A26" s="100" t="s">
        <v>392</v>
      </c>
      <c r="B26" s="96" t="s">
        <v>260</v>
      </c>
      <c r="C26" s="49">
        <v>39028</v>
      </c>
      <c r="D26" s="56">
        <v>1</v>
      </c>
      <c r="E26" s="45" t="s">
        <v>14</v>
      </c>
      <c r="F26" s="70">
        <v>103100000</v>
      </c>
      <c r="G26" s="70">
        <v>9466000</v>
      </c>
      <c r="H26" s="71">
        <v>8440000</v>
      </c>
      <c r="I26" s="1"/>
    </row>
    <row r="27" spans="1:8" ht="15">
      <c r="A27" s="100" t="s">
        <v>392</v>
      </c>
      <c r="B27" s="96" t="s">
        <v>260</v>
      </c>
      <c r="C27" s="49">
        <v>39028</v>
      </c>
      <c r="D27" s="56">
        <v>2</v>
      </c>
      <c r="E27" s="45" t="s">
        <v>65</v>
      </c>
      <c r="F27" s="70">
        <v>145000000</v>
      </c>
      <c r="G27" s="70">
        <v>130000000</v>
      </c>
      <c r="H27" s="71">
        <v>15000000</v>
      </c>
    </row>
    <row r="28" spans="1:8" ht="15">
      <c r="A28" s="100" t="s">
        <v>392</v>
      </c>
      <c r="B28" s="96" t="s">
        <v>260</v>
      </c>
      <c r="C28" s="49">
        <v>39028</v>
      </c>
      <c r="D28" s="56">
        <v>3</v>
      </c>
      <c r="E28" s="45" t="s">
        <v>349</v>
      </c>
      <c r="F28" s="70">
        <v>84700000</v>
      </c>
      <c r="G28" s="70">
        <v>78890000</v>
      </c>
      <c r="H28" s="71">
        <v>5810000</v>
      </c>
    </row>
    <row r="29" spans="1:9" ht="15">
      <c r="A29" s="100" t="s">
        <v>392</v>
      </c>
      <c r="B29" s="96" t="s">
        <v>260</v>
      </c>
      <c r="C29" s="49">
        <v>39028</v>
      </c>
      <c r="D29" s="56">
        <v>4</v>
      </c>
      <c r="E29" s="45" t="s">
        <v>362</v>
      </c>
      <c r="F29" s="70">
        <v>31500000</v>
      </c>
      <c r="G29" s="70">
        <v>27500000</v>
      </c>
      <c r="H29" s="71">
        <v>4000000</v>
      </c>
      <c r="I29" s="14"/>
    </row>
    <row r="30" spans="1:8" ht="15">
      <c r="A30" s="100" t="s">
        <v>392</v>
      </c>
      <c r="B30" s="96" t="s">
        <v>260</v>
      </c>
      <c r="C30" s="49">
        <v>39028</v>
      </c>
      <c r="D30" s="56">
        <v>6</v>
      </c>
      <c r="E30" s="45" t="s">
        <v>26</v>
      </c>
      <c r="F30" s="70">
        <v>90000000</v>
      </c>
      <c r="G30" s="70">
        <v>6800000</v>
      </c>
      <c r="H30" s="71">
        <v>83200000</v>
      </c>
    </row>
    <row r="31" spans="1:9" ht="15">
      <c r="A31" s="100" t="s">
        <v>392</v>
      </c>
      <c r="B31" s="96" t="s">
        <v>260</v>
      </c>
      <c r="C31" s="49">
        <v>39028</v>
      </c>
      <c r="D31" s="56">
        <v>7</v>
      </c>
      <c r="E31" s="45" t="s">
        <v>354</v>
      </c>
      <c r="F31" s="70">
        <v>58100000</v>
      </c>
      <c r="G31" s="70">
        <v>53100000</v>
      </c>
      <c r="H31" s="71">
        <v>5000000</v>
      </c>
      <c r="I31" s="14"/>
    </row>
    <row r="32" spans="1:9" ht="15">
      <c r="A32" s="100" t="s">
        <v>392</v>
      </c>
      <c r="B32" s="96" t="s">
        <v>260</v>
      </c>
      <c r="C32" s="49">
        <v>40484</v>
      </c>
      <c r="D32" s="56">
        <v>1</v>
      </c>
      <c r="E32" s="45" t="s">
        <v>80</v>
      </c>
      <c r="F32" s="70">
        <v>90000000</v>
      </c>
      <c r="G32" s="70">
        <v>45305000</v>
      </c>
      <c r="H32" s="71">
        <v>44695000</v>
      </c>
      <c r="I32" s="1"/>
    </row>
    <row r="33" spans="1:10" s="12" customFormat="1" ht="15">
      <c r="A33" s="100" t="s">
        <v>392</v>
      </c>
      <c r="B33" s="102" t="s">
        <v>260</v>
      </c>
      <c r="C33" s="50">
        <v>41219</v>
      </c>
      <c r="D33" s="58">
        <v>1</v>
      </c>
      <c r="E33" s="46" t="s">
        <v>865</v>
      </c>
      <c r="F33" s="61">
        <v>103100000</v>
      </c>
      <c r="G33" s="61">
        <v>94660000</v>
      </c>
      <c r="H33" s="61">
        <v>8440000</v>
      </c>
      <c r="I33" s="1"/>
      <c r="J33" s="1"/>
    </row>
    <row r="34" spans="1:10" s="12" customFormat="1" ht="15">
      <c r="A34" s="100" t="s">
        <v>392</v>
      </c>
      <c r="B34" s="102" t="s">
        <v>260</v>
      </c>
      <c r="C34" s="50">
        <v>41219</v>
      </c>
      <c r="D34" s="58">
        <v>2</v>
      </c>
      <c r="E34" s="46" t="s">
        <v>866</v>
      </c>
      <c r="F34" s="61">
        <v>145000000</v>
      </c>
      <c r="G34" s="61">
        <v>130000000</v>
      </c>
      <c r="H34" s="61">
        <v>15000000</v>
      </c>
      <c r="I34" s="1"/>
      <c r="J34" s="1"/>
    </row>
    <row r="35" spans="1:9" s="12" customFormat="1" ht="15">
      <c r="A35" s="100" t="s">
        <v>392</v>
      </c>
      <c r="B35" s="102" t="s">
        <v>260</v>
      </c>
      <c r="C35" s="50">
        <v>41219</v>
      </c>
      <c r="D35" s="58">
        <v>3</v>
      </c>
      <c r="E35" s="46" t="s">
        <v>343</v>
      </c>
      <c r="F35" s="61">
        <v>84700000</v>
      </c>
      <c r="G35" s="61">
        <v>78890000</v>
      </c>
      <c r="H35" s="61">
        <v>5810000</v>
      </c>
      <c r="I35" s="32"/>
    </row>
    <row r="36" spans="1:10" s="12" customFormat="1" ht="15">
      <c r="A36" s="100" t="s">
        <v>392</v>
      </c>
      <c r="B36" s="102" t="s">
        <v>260</v>
      </c>
      <c r="C36" s="50">
        <v>41219</v>
      </c>
      <c r="D36" s="58">
        <v>4</v>
      </c>
      <c r="E36" s="46" t="s">
        <v>867</v>
      </c>
      <c r="F36" s="61">
        <v>31500000</v>
      </c>
      <c r="G36" s="61">
        <v>27500000</v>
      </c>
      <c r="H36" s="61">
        <v>4000000</v>
      </c>
      <c r="I36" s="1"/>
      <c r="J36" s="1"/>
    </row>
    <row r="37" spans="1:8" s="12" customFormat="1" ht="15">
      <c r="A37" s="100" t="s">
        <v>392</v>
      </c>
      <c r="B37" s="102" t="s">
        <v>260</v>
      </c>
      <c r="C37" s="50">
        <v>41219</v>
      </c>
      <c r="D37" s="58">
        <v>6</v>
      </c>
      <c r="E37" s="46" t="s">
        <v>868</v>
      </c>
      <c r="F37" s="61">
        <v>90000000</v>
      </c>
      <c r="G37" s="61">
        <v>6800000</v>
      </c>
      <c r="H37" s="61">
        <v>83200000</v>
      </c>
    </row>
    <row r="38" spans="1:9" ht="15">
      <c r="A38" s="100" t="s">
        <v>392</v>
      </c>
      <c r="B38" s="102" t="s">
        <v>260</v>
      </c>
      <c r="C38" s="50">
        <v>41219</v>
      </c>
      <c r="D38" s="58">
        <v>7</v>
      </c>
      <c r="E38" s="46" t="s">
        <v>869</v>
      </c>
      <c r="F38" s="61">
        <v>58100000</v>
      </c>
      <c r="G38" s="61">
        <v>53100000</v>
      </c>
      <c r="H38" s="61">
        <v>5000000</v>
      </c>
      <c r="I38" s="1"/>
    </row>
    <row r="39" spans="1:8" ht="15">
      <c r="A39" s="98" t="s">
        <v>393</v>
      </c>
      <c r="B39" s="96" t="s">
        <v>261</v>
      </c>
      <c r="C39" s="49">
        <v>37877</v>
      </c>
      <c r="D39" s="57">
        <v>2</v>
      </c>
      <c r="E39" s="40" t="s">
        <v>12</v>
      </c>
      <c r="F39" s="71">
        <v>545000</v>
      </c>
      <c r="G39" s="71">
        <v>320000</v>
      </c>
      <c r="H39" s="71">
        <v>225000</v>
      </c>
    </row>
    <row r="40" spans="1:8" ht="15">
      <c r="A40" s="98" t="s">
        <v>393</v>
      </c>
      <c r="B40" s="96" t="s">
        <v>261</v>
      </c>
      <c r="C40" s="49">
        <v>37877</v>
      </c>
      <c r="D40" s="57">
        <v>3</v>
      </c>
      <c r="E40" s="40" t="s">
        <v>13</v>
      </c>
      <c r="F40" s="71">
        <v>5595000</v>
      </c>
      <c r="G40" s="71">
        <v>4210000</v>
      </c>
      <c r="H40" s="71">
        <v>1385000</v>
      </c>
    </row>
    <row r="41" spans="1:8" ht="15">
      <c r="A41" s="98" t="s">
        <v>393</v>
      </c>
      <c r="B41" s="96" t="s">
        <v>261</v>
      </c>
      <c r="C41" s="49">
        <v>37877</v>
      </c>
      <c r="D41" s="57">
        <v>3</v>
      </c>
      <c r="E41" s="40" t="s">
        <v>13</v>
      </c>
      <c r="F41" s="71">
        <v>5595000</v>
      </c>
      <c r="G41" s="71">
        <v>4210000</v>
      </c>
      <c r="H41" s="71">
        <v>1385000</v>
      </c>
    </row>
    <row r="42" spans="1:10" s="12" customFormat="1" ht="15">
      <c r="A42" s="98" t="s">
        <v>393</v>
      </c>
      <c r="B42" s="96" t="s">
        <v>261</v>
      </c>
      <c r="C42" s="49">
        <v>37877</v>
      </c>
      <c r="D42" s="57">
        <v>4</v>
      </c>
      <c r="E42" s="40" t="s">
        <v>49</v>
      </c>
      <c r="F42" s="71">
        <v>350000</v>
      </c>
      <c r="G42" s="71" t="s">
        <v>4</v>
      </c>
      <c r="H42" s="71">
        <v>350000</v>
      </c>
      <c r="I42" s="14"/>
      <c r="J42" s="3"/>
    </row>
    <row r="43" spans="1:8" ht="15">
      <c r="A43" s="98" t="s">
        <v>393</v>
      </c>
      <c r="B43" s="96" t="s">
        <v>261</v>
      </c>
      <c r="C43" s="49">
        <v>37877</v>
      </c>
      <c r="D43" s="57">
        <v>4</v>
      </c>
      <c r="E43" s="40" t="s">
        <v>49</v>
      </c>
      <c r="F43" s="71">
        <v>350000</v>
      </c>
      <c r="G43" s="71" t="s">
        <v>4</v>
      </c>
      <c r="H43" s="71">
        <v>350000</v>
      </c>
    </row>
    <row r="44" spans="1:9" ht="15">
      <c r="A44" s="100" t="s">
        <v>394</v>
      </c>
      <c r="B44" s="96" t="s">
        <v>262</v>
      </c>
      <c r="C44" s="49">
        <v>39392</v>
      </c>
      <c r="D44" s="57">
        <v>1</v>
      </c>
      <c r="E44" s="40" t="s">
        <v>14</v>
      </c>
      <c r="F44" s="71">
        <v>36850000</v>
      </c>
      <c r="G44" s="71">
        <v>26615000</v>
      </c>
      <c r="H44" s="71">
        <v>15390000</v>
      </c>
      <c r="I44" s="14"/>
    </row>
    <row r="45" spans="1:8" ht="15">
      <c r="A45" s="100" t="s">
        <v>394</v>
      </c>
      <c r="B45" s="96" t="s">
        <v>262</v>
      </c>
      <c r="C45" s="49">
        <v>39392</v>
      </c>
      <c r="D45" s="57">
        <v>2</v>
      </c>
      <c r="E45" s="40" t="s">
        <v>354</v>
      </c>
      <c r="F45" s="71">
        <v>22995000</v>
      </c>
      <c r="G45" s="71">
        <v>13312000</v>
      </c>
      <c r="H45" s="71">
        <v>14867000</v>
      </c>
    </row>
    <row r="46" spans="1:8" ht="15">
      <c r="A46" s="100" t="s">
        <v>394</v>
      </c>
      <c r="B46" s="96" t="s">
        <v>262</v>
      </c>
      <c r="C46" s="49">
        <v>39392</v>
      </c>
      <c r="D46" s="57">
        <v>3</v>
      </c>
      <c r="E46" s="40" t="s">
        <v>349</v>
      </c>
      <c r="F46" s="71">
        <v>10940000</v>
      </c>
      <c r="G46" s="71">
        <v>9046000</v>
      </c>
      <c r="H46" s="71">
        <v>1935000</v>
      </c>
    </row>
    <row r="47" spans="1:9" ht="15">
      <c r="A47" s="100" t="s">
        <v>394</v>
      </c>
      <c r="B47" s="96" t="s">
        <v>262</v>
      </c>
      <c r="C47" s="49">
        <v>39392</v>
      </c>
      <c r="D47" s="57">
        <v>6</v>
      </c>
      <c r="E47" s="40" t="s">
        <v>357</v>
      </c>
      <c r="F47" s="71">
        <v>2020000</v>
      </c>
      <c r="G47" s="71">
        <v>1472000</v>
      </c>
      <c r="H47" s="71">
        <v>548000</v>
      </c>
      <c r="I47" s="14"/>
    </row>
    <row r="48" spans="1:8" ht="15">
      <c r="A48" s="98" t="s">
        <v>395</v>
      </c>
      <c r="B48" s="96" t="s">
        <v>263</v>
      </c>
      <c r="C48" s="49">
        <v>36652</v>
      </c>
      <c r="D48" s="59">
        <v>1</v>
      </c>
      <c r="E48" s="40" t="s">
        <v>36</v>
      </c>
      <c r="F48" s="71">
        <v>1850000</v>
      </c>
      <c r="G48" s="71" t="s">
        <v>4</v>
      </c>
      <c r="H48" s="71">
        <v>1850000</v>
      </c>
    </row>
    <row r="49" spans="1:8" ht="15">
      <c r="A49" s="100" t="s">
        <v>395</v>
      </c>
      <c r="B49" s="96" t="s">
        <v>263</v>
      </c>
      <c r="C49" s="49">
        <v>36652</v>
      </c>
      <c r="D49" s="56">
        <v>2</v>
      </c>
      <c r="E49" s="45" t="s">
        <v>358</v>
      </c>
      <c r="F49" s="70">
        <v>1150000</v>
      </c>
      <c r="G49" s="70" t="s">
        <v>4</v>
      </c>
      <c r="H49" s="71">
        <v>1150000</v>
      </c>
    </row>
    <row r="50" spans="1:8" ht="15">
      <c r="A50" s="100" t="s">
        <v>395</v>
      </c>
      <c r="B50" s="96" t="s">
        <v>263</v>
      </c>
      <c r="C50" s="49">
        <v>39028</v>
      </c>
      <c r="D50" s="56">
        <v>1</v>
      </c>
      <c r="E50" s="45" t="s">
        <v>12</v>
      </c>
      <c r="F50" s="70">
        <v>7000000</v>
      </c>
      <c r="G50" s="70">
        <v>4500000</v>
      </c>
      <c r="H50" s="71">
        <v>2500000</v>
      </c>
    </row>
    <row r="51" spans="1:10" ht="15">
      <c r="A51" s="98" t="s">
        <v>396</v>
      </c>
      <c r="B51" s="99" t="s">
        <v>264</v>
      </c>
      <c r="C51" s="51">
        <v>38024</v>
      </c>
      <c r="D51" s="57">
        <v>4</v>
      </c>
      <c r="E51" s="40" t="s">
        <v>29</v>
      </c>
      <c r="F51" s="71">
        <v>285000</v>
      </c>
      <c r="G51" s="71" t="s">
        <v>4</v>
      </c>
      <c r="H51" s="71">
        <v>285000</v>
      </c>
      <c r="I51" s="32"/>
      <c r="J51" s="12"/>
    </row>
    <row r="52" spans="1:10" ht="15">
      <c r="A52" s="100" t="s">
        <v>397</v>
      </c>
      <c r="B52" s="101" t="s">
        <v>265</v>
      </c>
      <c r="C52" s="52">
        <v>38241</v>
      </c>
      <c r="D52" s="56">
        <v>2</v>
      </c>
      <c r="E52" s="45" t="s">
        <v>13</v>
      </c>
      <c r="F52" s="70">
        <v>12475000</v>
      </c>
      <c r="G52" s="70">
        <v>9841921</v>
      </c>
      <c r="H52" s="71">
        <v>2633079</v>
      </c>
      <c r="I52" s="12"/>
      <c r="J52" s="12"/>
    </row>
    <row r="53" spans="1:10" ht="15">
      <c r="A53" s="98" t="s">
        <v>398</v>
      </c>
      <c r="B53" s="96" t="s">
        <v>266</v>
      </c>
      <c r="C53" s="49">
        <v>39392</v>
      </c>
      <c r="D53" s="57">
        <v>1</v>
      </c>
      <c r="E53" s="40" t="s">
        <v>13</v>
      </c>
      <c r="F53" s="71">
        <v>27550000</v>
      </c>
      <c r="G53" s="71">
        <v>17010222</v>
      </c>
      <c r="H53" s="71">
        <v>10539778</v>
      </c>
      <c r="I53" s="12"/>
      <c r="J53" s="12"/>
    </row>
    <row r="54" spans="1:10" ht="15">
      <c r="A54" s="98" t="s">
        <v>398</v>
      </c>
      <c r="B54" s="96" t="s">
        <v>266</v>
      </c>
      <c r="C54" s="49">
        <v>39392</v>
      </c>
      <c r="D54" s="57">
        <v>2</v>
      </c>
      <c r="E54" s="40" t="s">
        <v>357</v>
      </c>
      <c r="F54" s="71">
        <v>9200000</v>
      </c>
      <c r="G54" s="71" t="s">
        <v>4</v>
      </c>
      <c r="H54" s="71">
        <v>9200000</v>
      </c>
      <c r="I54" s="12"/>
      <c r="J54" s="12"/>
    </row>
    <row r="55" spans="1:10" ht="15">
      <c r="A55" s="98" t="s">
        <v>398</v>
      </c>
      <c r="B55" s="96" t="s">
        <v>266</v>
      </c>
      <c r="C55" s="49">
        <v>39392</v>
      </c>
      <c r="D55" s="57">
        <v>6</v>
      </c>
      <c r="E55" s="40" t="s">
        <v>78</v>
      </c>
      <c r="F55" s="71">
        <v>2050000</v>
      </c>
      <c r="G55" s="71">
        <v>200000</v>
      </c>
      <c r="H55" s="71">
        <v>1850000</v>
      </c>
      <c r="I55" s="12"/>
      <c r="J55" s="12"/>
    </row>
    <row r="56" spans="1:9" s="12" customFormat="1" ht="15">
      <c r="A56" s="98" t="s">
        <v>398</v>
      </c>
      <c r="B56" s="96" t="s">
        <v>266</v>
      </c>
      <c r="C56" s="49">
        <v>39392</v>
      </c>
      <c r="D56" s="57">
        <v>7</v>
      </c>
      <c r="E56" s="40" t="s">
        <v>68</v>
      </c>
      <c r="F56" s="71">
        <v>2000000</v>
      </c>
      <c r="G56" s="71">
        <v>1600000</v>
      </c>
      <c r="H56" s="71">
        <v>400000</v>
      </c>
      <c r="I56" s="32"/>
    </row>
    <row r="57" spans="1:8" s="12" customFormat="1" ht="15">
      <c r="A57" s="100" t="s">
        <v>399</v>
      </c>
      <c r="B57" s="96" t="s">
        <v>267</v>
      </c>
      <c r="C57" s="49">
        <v>35826</v>
      </c>
      <c r="D57" s="56">
        <v>2</v>
      </c>
      <c r="E57" s="45" t="s">
        <v>13</v>
      </c>
      <c r="F57" s="70">
        <v>11200000</v>
      </c>
      <c r="G57" s="70">
        <v>11120000</v>
      </c>
      <c r="H57" s="71">
        <v>80000</v>
      </c>
    </row>
    <row r="58" spans="1:8" ht="15">
      <c r="A58" s="100" t="s">
        <v>399</v>
      </c>
      <c r="B58" s="96" t="s">
        <v>267</v>
      </c>
      <c r="C58" s="49">
        <v>35826</v>
      </c>
      <c r="D58" s="56">
        <v>3</v>
      </c>
      <c r="E58" s="45" t="s">
        <v>13</v>
      </c>
      <c r="F58" s="70">
        <v>10300000</v>
      </c>
      <c r="G58" s="70">
        <v>9250000</v>
      </c>
      <c r="H58" s="71">
        <v>1050000</v>
      </c>
    </row>
    <row r="59" spans="1:9" ht="15">
      <c r="A59" s="98" t="s">
        <v>399</v>
      </c>
      <c r="B59" s="96" t="s">
        <v>267</v>
      </c>
      <c r="C59" s="49">
        <v>37877</v>
      </c>
      <c r="D59" s="57">
        <v>2</v>
      </c>
      <c r="E59" s="40" t="s">
        <v>26</v>
      </c>
      <c r="F59" s="71">
        <v>4600000</v>
      </c>
      <c r="G59" s="71" t="s">
        <v>4</v>
      </c>
      <c r="H59" s="71">
        <v>4600000</v>
      </c>
      <c r="I59" s="14"/>
    </row>
    <row r="60" spans="1:8" s="12" customFormat="1" ht="15">
      <c r="A60" s="98" t="s">
        <v>399</v>
      </c>
      <c r="B60" s="96" t="s">
        <v>267</v>
      </c>
      <c r="C60" s="49">
        <v>37877</v>
      </c>
      <c r="D60" s="57">
        <v>5</v>
      </c>
      <c r="E60" s="40" t="s">
        <v>13</v>
      </c>
      <c r="F60" s="71">
        <v>32900000</v>
      </c>
      <c r="G60" s="71">
        <v>16665000</v>
      </c>
      <c r="H60" s="71">
        <v>16235000</v>
      </c>
    </row>
    <row r="61" spans="1:8" ht="15">
      <c r="A61" s="98" t="s">
        <v>400</v>
      </c>
      <c r="B61" s="99" t="s">
        <v>268</v>
      </c>
      <c r="C61" s="51">
        <v>38388</v>
      </c>
      <c r="D61" s="57">
        <v>1</v>
      </c>
      <c r="E61" s="40" t="s">
        <v>61</v>
      </c>
      <c r="F61" s="71">
        <v>30800000</v>
      </c>
      <c r="G61" s="71" t="s">
        <v>4</v>
      </c>
      <c r="H61" s="71">
        <v>30800000</v>
      </c>
    </row>
    <row r="62" spans="1:8" s="12" customFormat="1" ht="15">
      <c r="A62" s="98" t="s">
        <v>400</v>
      </c>
      <c r="B62" s="96" t="s">
        <v>268</v>
      </c>
      <c r="C62" s="49">
        <v>39392</v>
      </c>
      <c r="D62" s="57">
        <v>1</v>
      </c>
      <c r="E62" s="40" t="s">
        <v>19</v>
      </c>
      <c r="F62" s="71">
        <v>36200000</v>
      </c>
      <c r="G62" s="71">
        <v>15968000</v>
      </c>
      <c r="H62" s="71">
        <v>20232000</v>
      </c>
    </row>
    <row r="63" spans="1:9" s="12" customFormat="1" ht="15">
      <c r="A63" s="98" t="s">
        <v>400</v>
      </c>
      <c r="B63" s="96" t="s">
        <v>268</v>
      </c>
      <c r="C63" s="49">
        <v>39392</v>
      </c>
      <c r="D63" s="57">
        <v>3</v>
      </c>
      <c r="E63" s="40" t="s">
        <v>349</v>
      </c>
      <c r="F63" s="71">
        <v>17980000</v>
      </c>
      <c r="G63" s="71">
        <v>15103000</v>
      </c>
      <c r="H63" s="71">
        <v>2877000</v>
      </c>
      <c r="I63" s="11"/>
    </row>
    <row r="64" spans="1:8" s="12" customFormat="1" ht="15">
      <c r="A64" s="98" t="s">
        <v>400</v>
      </c>
      <c r="B64" s="96" t="s">
        <v>268</v>
      </c>
      <c r="C64" s="49">
        <v>39392</v>
      </c>
      <c r="D64" s="57">
        <v>4</v>
      </c>
      <c r="E64" s="40" t="s">
        <v>29</v>
      </c>
      <c r="F64" s="71">
        <v>7890000</v>
      </c>
      <c r="G64" s="71">
        <v>3935000</v>
      </c>
      <c r="H64" s="71">
        <v>3955000</v>
      </c>
    </row>
    <row r="65" spans="1:9" ht="15">
      <c r="A65" s="98" t="s">
        <v>401</v>
      </c>
      <c r="B65" s="96" t="s">
        <v>269</v>
      </c>
      <c r="C65" s="49">
        <v>40306</v>
      </c>
      <c r="D65" s="57">
        <v>1</v>
      </c>
      <c r="E65" s="40" t="s">
        <v>63</v>
      </c>
      <c r="F65" s="71">
        <v>2475000</v>
      </c>
      <c r="G65" s="71" t="s">
        <v>4</v>
      </c>
      <c r="H65" s="71">
        <v>2475000</v>
      </c>
      <c r="I65" s="14"/>
    </row>
    <row r="66" spans="1:8" ht="15">
      <c r="A66" s="98" t="s">
        <v>401</v>
      </c>
      <c r="B66" s="96" t="s">
        <v>269</v>
      </c>
      <c r="C66" s="49">
        <v>40306</v>
      </c>
      <c r="D66" s="57">
        <v>2</v>
      </c>
      <c r="E66" s="40" t="s">
        <v>363</v>
      </c>
      <c r="F66" s="71">
        <v>685000</v>
      </c>
      <c r="G66" s="71" t="s">
        <v>4</v>
      </c>
      <c r="H66" s="71">
        <v>685000</v>
      </c>
    </row>
    <row r="67" spans="1:9" ht="15">
      <c r="A67" s="98" t="s">
        <v>401</v>
      </c>
      <c r="B67" s="96" t="s">
        <v>269</v>
      </c>
      <c r="C67" s="49">
        <v>40306</v>
      </c>
      <c r="D67" s="57">
        <v>3</v>
      </c>
      <c r="E67" s="40" t="s">
        <v>357</v>
      </c>
      <c r="F67" s="71">
        <v>3100000</v>
      </c>
      <c r="G67" s="71" t="s">
        <v>4</v>
      </c>
      <c r="H67" s="71">
        <v>3100000</v>
      </c>
      <c r="I67" s="1"/>
    </row>
    <row r="68" spans="1:8" ht="15">
      <c r="A68" s="98" t="s">
        <v>401</v>
      </c>
      <c r="B68" s="96" t="s">
        <v>269</v>
      </c>
      <c r="C68" s="49">
        <v>40306</v>
      </c>
      <c r="D68" s="57">
        <v>4</v>
      </c>
      <c r="E68" s="40" t="s">
        <v>13</v>
      </c>
      <c r="F68" s="71">
        <v>2000000</v>
      </c>
      <c r="G68" s="71" t="s">
        <v>4</v>
      </c>
      <c r="H68" s="71">
        <v>2000000</v>
      </c>
    </row>
    <row r="69" spans="1:8" s="12" customFormat="1" ht="15">
      <c r="A69" s="98" t="s">
        <v>401</v>
      </c>
      <c r="B69" s="96" t="s">
        <v>269</v>
      </c>
      <c r="C69" s="49">
        <v>40306</v>
      </c>
      <c r="D69" s="57">
        <v>5</v>
      </c>
      <c r="E69" s="40" t="s">
        <v>349</v>
      </c>
      <c r="F69" s="71">
        <v>1375000</v>
      </c>
      <c r="G69" s="71" t="s">
        <v>4</v>
      </c>
      <c r="H69" s="71">
        <v>1375000</v>
      </c>
    </row>
    <row r="70" spans="1:12" ht="15">
      <c r="A70" s="98" t="s">
        <v>401</v>
      </c>
      <c r="B70" s="96" t="s">
        <v>269</v>
      </c>
      <c r="C70" s="49">
        <v>40306</v>
      </c>
      <c r="D70" s="57">
        <v>6</v>
      </c>
      <c r="E70" s="40" t="s">
        <v>88</v>
      </c>
      <c r="F70" s="71">
        <v>400000</v>
      </c>
      <c r="G70" s="71" t="s">
        <v>4</v>
      </c>
      <c r="H70" s="71">
        <v>400000</v>
      </c>
      <c r="I70" s="14"/>
      <c r="K70" s="14"/>
      <c r="L70">
        <v>0</v>
      </c>
    </row>
    <row r="71" spans="1:9" ht="15">
      <c r="A71" s="98" t="s">
        <v>402</v>
      </c>
      <c r="B71" s="96" t="s">
        <v>270</v>
      </c>
      <c r="C71" s="49">
        <v>37929</v>
      </c>
      <c r="D71" s="57">
        <v>3</v>
      </c>
      <c r="E71" s="40" t="s">
        <v>30</v>
      </c>
      <c r="F71" s="71">
        <v>7610000</v>
      </c>
      <c r="G71" s="71">
        <v>3955000</v>
      </c>
      <c r="H71" s="71">
        <v>3655000</v>
      </c>
      <c r="I71" s="1"/>
    </row>
    <row r="72" spans="1:8" ht="15">
      <c r="A72" s="98" t="s">
        <v>402</v>
      </c>
      <c r="B72" s="96" t="s">
        <v>270</v>
      </c>
      <c r="C72" s="49">
        <v>39756</v>
      </c>
      <c r="D72" s="57">
        <v>1</v>
      </c>
      <c r="E72" s="40" t="s">
        <v>367</v>
      </c>
      <c r="F72" s="71">
        <v>48785000</v>
      </c>
      <c r="G72" s="71">
        <v>22885000</v>
      </c>
      <c r="H72" s="71">
        <v>25900000</v>
      </c>
    </row>
    <row r="73" spans="1:8" s="12" customFormat="1" ht="15">
      <c r="A73" s="98" t="s">
        <v>402</v>
      </c>
      <c r="B73" s="96" t="s">
        <v>270</v>
      </c>
      <c r="C73" s="49">
        <v>39756</v>
      </c>
      <c r="D73" s="57">
        <v>2</v>
      </c>
      <c r="E73" s="40" t="s">
        <v>26</v>
      </c>
      <c r="F73" s="71">
        <v>8385000</v>
      </c>
      <c r="G73" s="71" t="s">
        <v>4</v>
      </c>
      <c r="H73" s="71">
        <v>8385000</v>
      </c>
    </row>
    <row r="74" spans="1:8" s="12" customFormat="1" ht="15">
      <c r="A74" s="98" t="s">
        <v>402</v>
      </c>
      <c r="B74" s="96" t="s">
        <v>270</v>
      </c>
      <c r="C74" s="49">
        <v>39756</v>
      </c>
      <c r="D74" s="57">
        <v>4</v>
      </c>
      <c r="E74" s="40" t="s">
        <v>349</v>
      </c>
      <c r="F74" s="71">
        <v>12790000</v>
      </c>
      <c r="G74" s="71">
        <v>6565000</v>
      </c>
      <c r="H74" s="71">
        <v>6225000</v>
      </c>
    </row>
    <row r="75" spans="1:8" s="12" customFormat="1" ht="15">
      <c r="A75" s="100" t="s">
        <v>403</v>
      </c>
      <c r="B75" s="96" t="s">
        <v>271</v>
      </c>
      <c r="C75" s="49">
        <v>39578</v>
      </c>
      <c r="D75" s="56">
        <v>1</v>
      </c>
      <c r="E75" s="45" t="s">
        <v>12</v>
      </c>
      <c r="F75" s="70">
        <v>50000</v>
      </c>
      <c r="G75" s="70" t="s">
        <v>4</v>
      </c>
      <c r="H75" s="71">
        <v>50000</v>
      </c>
    </row>
    <row r="76" spans="1:8" s="12" customFormat="1" ht="15">
      <c r="A76" s="100" t="s">
        <v>404</v>
      </c>
      <c r="B76" s="99" t="s">
        <v>272</v>
      </c>
      <c r="C76" s="52">
        <v>36466</v>
      </c>
      <c r="D76" s="56">
        <v>1</v>
      </c>
      <c r="E76" s="45" t="s">
        <v>13</v>
      </c>
      <c r="F76" s="70">
        <v>30345000</v>
      </c>
      <c r="G76" s="70">
        <v>30341390</v>
      </c>
      <c r="H76" s="71">
        <v>3610</v>
      </c>
    </row>
    <row r="77" spans="1:8" s="12" customFormat="1" ht="15">
      <c r="A77" s="100" t="s">
        <v>404</v>
      </c>
      <c r="B77" s="99" t="s">
        <v>272</v>
      </c>
      <c r="C77" s="52">
        <v>36466</v>
      </c>
      <c r="D77" s="56">
        <v>3</v>
      </c>
      <c r="E77" s="45" t="s">
        <v>357</v>
      </c>
      <c r="F77" s="70">
        <v>1700000</v>
      </c>
      <c r="G77" s="70">
        <v>700000</v>
      </c>
      <c r="H77" s="71">
        <v>1000000</v>
      </c>
    </row>
    <row r="78" spans="1:8" s="12" customFormat="1" ht="15">
      <c r="A78" s="98" t="s">
        <v>404</v>
      </c>
      <c r="B78" s="96" t="s">
        <v>272</v>
      </c>
      <c r="C78" s="49">
        <v>38850</v>
      </c>
      <c r="D78" s="57">
        <v>1</v>
      </c>
      <c r="E78" s="40" t="s">
        <v>12</v>
      </c>
      <c r="F78" s="71">
        <v>23000000</v>
      </c>
      <c r="G78" s="71" t="s">
        <v>4</v>
      </c>
      <c r="H78" s="71">
        <v>23000000</v>
      </c>
    </row>
    <row r="79" spans="1:8" s="12" customFormat="1" ht="15">
      <c r="A79" s="98" t="s">
        <v>405</v>
      </c>
      <c r="B79" s="96" t="s">
        <v>315</v>
      </c>
      <c r="C79" s="49">
        <v>40306</v>
      </c>
      <c r="D79" s="57">
        <v>1</v>
      </c>
      <c r="E79" s="40" t="s">
        <v>14</v>
      </c>
      <c r="F79" s="71">
        <v>2500000</v>
      </c>
      <c r="G79" s="71">
        <v>2000000</v>
      </c>
      <c r="H79" s="71">
        <v>500000</v>
      </c>
    </row>
    <row r="80" spans="1:8" s="12" customFormat="1" ht="15">
      <c r="A80" s="100" t="s">
        <v>406</v>
      </c>
      <c r="B80" s="96" t="s">
        <v>273</v>
      </c>
      <c r="C80" s="49">
        <v>39756</v>
      </c>
      <c r="D80" s="56">
        <v>3</v>
      </c>
      <c r="E80" s="45" t="s">
        <v>13</v>
      </c>
      <c r="F80" s="70">
        <v>8025000</v>
      </c>
      <c r="G80" s="70">
        <v>7995000</v>
      </c>
      <c r="H80" s="71">
        <v>30000</v>
      </c>
    </row>
    <row r="81" spans="1:9" ht="15">
      <c r="A81" s="100" t="s">
        <v>407</v>
      </c>
      <c r="B81" s="96" t="s">
        <v>274</v>
      </c>
      <c r="C81" s="49">
        <v>36102</v>
      </c>
      <c r="D81" s="56">
        <v>1</v>
      </c>
      <c r="E81" s="45" t="s">
        <v>19</v>
      </c>
      <c r="F81" s="70">
        <v>8500000</v>
      </c>
      <c r="G81" s="70">
        <v>6500000</v>
      </c>
      <c r="H81" s="71">
        <v>2000000</v>
      </c>
      <c r="I81" s="14"/>
    </row>
    <row r="82" spans="1:9" ht="15">
      <c r="A82" s="98" t="s">
        <v>408</v>
      </c>
      <c r="B82" s="96" t="s">
        <v>275</v>
      </c>
      <c r="C82" s="49">
        <v>39393</v>
      </c>
      <c r="D82" s="57">
        <v>1</v>
      </c>
      <c r="E82" s="40" t="s">
        <v>14</v>
      </c>
      <c r="F82" s="71">
        <v>17103240</v>
      </c>
      <c r="G82" s="71">
        <v>8558549</v>
      </c>
      <c r="H82" s="71">
        <v>8544691</v>
      </c>
      <c r="I82" s="1"/>
    </row>
    <row r="83" spans="1:8" ht="15">
      <c r="A83" s="98" t="s">
        <v>408</v>
      </c>
      <c r="B83" s="96" t="s">
        <v>275</v>
      </c>
      <c r="C83" s="49">
        <v>39393</v>
      </c>
      <c r="D83" s="57">
        <v>2</v>
      </c>
      <c r="E83" s="40" t="s">
        <v>354</v>
      </c>
      <c r="F83" s="71">
        <v>6610830</v>
      </c>
      <c r="G83" s="71">
        <v>1383871</v>
      </c>
      <c r="H83" s="71">
        <v>5226959</v>
      </c>
    </row>
    <row r="84" spans="1:8" ht="15">
      <c r="A84" s="98" t="s">
        <v>408</v>
      </c>
      <c r="B84" s="96" t="s">
        <v>275</v>
      </c>
      <c r="C84" s="49">
        <v>39393</v>
      </c>
      <c r="D84" s="57">
        <v>3</v>
      </c>
      <c r="E84" s="40" t="s">
        <v>12</v>
      </c>
      <c r="F84" s="71">
        <v>242580</v>
      </c>
      <c r="G84" s="71">
        <v>62580</v>
      </c>
      <c r="H84" s="71">
        <v>180000</v>
      </c>
    </row>
    <row r="85" spans="1:9" ht="15">
      <c r="A85" s="100" t="s">
        <v>409</v>
      </c>
      <c r="B85" s="96" t="s">
        <v>276</v>
      </c>
      <c r="C85" s="49">
        <v>35917</v>
      </c>
      <c r="D85" s="56">
        <v>11</v>
      </c>
      <c r="E85" s="40" t="s">
        <v>20</v>
      </c>
      <c r="F85" s="70">
        <v>246000000</v>
      </c>
      <c r="G85" s="70">
        <v>213092400</v>
      </c>
      <c r="H85" s="71">
        <v>32907600</v>
      </c>
      <c r="I85" s="14"/>
    </row>
    <row r="86" spans="1:8" ht="15">
      <c r="A86" s="100" t="s">
        <v>409</v>
      </c>
      <c r="B86" s="96" t="s">
        <v>276</v>
      </c>
      <c r="C86" s="49">
        <v>39028</v>
      </c>
      <c r="D86" s="57">
        <v>1</v>
      </c>
      <c r="E86" s="40" t="s">
        <v>13</v>
      </c>
      <c r="F86" s="71">
        <v>390420000</v>
      </c>
      <c r="G86" s="71">
        <v>234267000</v>
      </c>
      <c r="H86" s="71">
        <v>156153000</v>
      </c>
    </row>
    <row r="87" spans="1:8" ht="15">
      <c r="A87" s="100" t="s">
        <v>409</v>
      </c>
      <c r="B87" s="96" t="s">
        <v>276</v>
      </c>
      <c r="C87" s="49">
        <v>39028</v>
      </c>
      <c r="D87" s="57">
        <v>2</v>
      </c>
      <c r="E87" s="40" t="s">
        <v>65</v>
      </c>
      <c r="F87" s="71">
        <v>334315000</v>
      </c>
      <c r="G87" s="71">
        <v>224902000</v>
      </c>
      <c r="H87" s="71">
        <v>109413000</v>
      </c>
    </row>
    <row r="88" spans="1:9" ht="15">
      <c r="A88" s="100" t="s">
        <v>409</v>
      </c>
      <c r="B88" s="96" t="s">
        <v>276</v>
      </c>
      <c r="C88" s="49">
        <v>39028</v>
      </c>
      <c r="D88" s="57">
        <v>3</v>
      </c>
      <c r="E88" s="40" t="s">
        <v>349</v>
      </c>
      <c r="F88" s="71">
        <v>343230000</v>
      </c>
      <c r="G88" s="71">
        <v>303879000</v>
      </c>
      <c r="H88" s="71">
        <v>39351000</v>
      </c>
      <c r="I88" s="1"/>
    </row>
    <row r="89" spans="1:8" ht="15">
      <c r="A89" s="100" t="s">
        <v>409</v>
      </c>
      <c r="B89" s="96" t="s">
        <v>276</v>
      </c>
      <c r="C89" s="49">
        <v>39028</v>
      </c>
      <c r="D89" s="56">
        <v>4</v>
      </c>
      <c r="E89" s="45" t="s">
        <v>26</v>
      </c>
      <c r="F89" s="70">
        <v>46200000</v>
      </c>
      <c r="G89" s="70">
        <v>34384000</v>
      </c>
      <c r="H89" s="71">
        <v>11816000</v>
      </c>
    </row>
    <row r="90" spans="1:9" ht="15">
      <c r="A90" s="100" t="s">
        <v>409</v>
      </c>
      <c r="B90" s="96" t="s">
        <v>276</v>
      </c>
      <c r="C90" s="49">
        <v>39028</v>
      </c>
      <c r="D90" s="56">
        <v>5</v>
      </c>
      <c r="E90" s="45" t="s">
        <v>43</v>
      </c>
      <c r="F90" s="70">
        <v>60855000</v>
      </c>
      <c r="G90" s="70">
        <v>55974000</v>
      </c>
      <c r="H90" s="71">
        <v>4881000</v>
      </c>
      <c r="I90" s="1"/>
    </row>
    <row r="91" spans="1:8" ht="15">
      <c r="A91" s="100" t="s">
        <v>409</v>
      </c>
      <c r="B91" s="96" t="s">
        <v>276</v>
      </c>
      <c r="C91" s="49">
        <v>39028</v>
      </c>
      <c r="D91" s="56">
        <v>6</v>
      </c>
      <c r="E91" s="45" t="s">
        <v>67</v>
      </c>
      <c r="F91" s="70">
        <v>34750000</v>
      </c>
      <c r="G91" s="70">
        <v>16706000</v>
      </c>
      <c r="H91" s="71">
        <v>18044000</v>
      </c>
    </row>
    <row r="92" spans="1:9" ht="15">
      <c r="A92" s="100" t="s">
        <v>409</v>
      </c>
      <c r="B92" s="96" t="s">
        <v>276</v>
      </c>
      <c r="C92" s="49">
        <v>39028</v>
      </c>
      <c r="D92" s="56">
        <v>7</v>
      </c>
      <c r="E92" s="45" t="s">
        <v>66</v>
      </c>
      <c r="F92" s="70">
        <v>1500000</v>
      </c>
      <c r="G92" s="70">
        <v>150000</v>
      </c>
      <c r="H92" s="71">
        <v>1350000</v>
      </c>
      <c r="I92" s="14"/>
    </row>
    <row r="93" spans="1:9" ht="15">
      <c r="A93" s="100" t="s">
        <v>409</v>
      </c>
      <c r="B93" s="96" t="s">
        <v>276</v>
      </c>
      <c r="C93" s="49">
        <v>39028</v>
      </c>
      <c r="D93" s="56">
        <v>8</v>
      </c>
      <c r="E93" s="45" t="s">
        <v>68</v>
      </c>
      <c r="F93" s="70">
        <v>41495000</v>
      </c>
      <c r="G93" s="70">
        <v>35091000</v>
      </c>
      <c r="H93" s="71">
        <v>6404000</v>
      </c>
      <c r="I93" s="1"/>
    </row>
    <row r="94" spans="1:8" ht="15">
      <c r="A94" s="100" t="s">
        <v>409</v>
      </c>
      <c r="B94" s="96" t="s">
        <v>276</v>
      </c>
      <c r="C94" s="49">
        <v>39028</v>
      </c>
      <c r="D94" s="56">
        <v>10</v>
      </c>
      <c r="E94" s="45" t="s">
        <v>36</v>
      </c>
      <c r="F94" s="70">
        <v>22550000</v>
      </c>
      <c r="G94" s="70">
        <v>8989000</v>
      </c>
      <c r="H94" s="71">
        <v>13561000</v>
      </c>
    </row>
    <row r="95" spans="1:8" ht="15">
      <c r="A95" s="98" t="s">
        <v>409</v>
      </c>
      <c r="B95" s="96" t="s">
        <v>276</v>
      </c>
      <c r="C95" s="49">
        <v>39028</v>
      </c>
      <c r="D95" s="57">
        <v>12</v>
      </c>
      <c r="E95" s="40" t="s">
        <v>354</v>
      </c>
      <c r="F95" s="71">
        <v>63625000</v>
      </c>
      <c r="G95" s="71">
        <v>44447000</v>
      </c>
      <c r="H95" s="71">
        <v>19178000</v>
      </c>
    </row>
    <row r="96" spans="1:8" ht="15">
      <c r="A96" s="100" t="s">
        <v>409</v>
      </c>
      <c r="B96" s="102" t="s">
        <v>276</v>
      </c>
      <c r="C96" s="50">
        <v>41219</v>
      </c>
      <c r="D96" s="58">
        <v>1</v>
      </c>
      <c r="E96" s="46" t="s">
        <v>870</v>
      </c>
      <c r="F96" s="61">
        <v>260625000</v>
      </c>
      <c r="G96" s="61">
        <v>14845000</v>
      </c>
      <c r="H96" s="61">
        <v>245780000</v>
      </c>
    </row>
    <row r="97" spans="1:8" ht="15">
      <c r="A97" s="100" t="s">
        <v>409</v>
      </c>
      <c r="B97" s="102" t="s">
        <v>276</v>
      </c>
      <c r="C97" s="50">
        <v>41219</v>
      </c>
      <c r="D97" s="58">
        <v>2</v>
      </c>
      <c r="E97" s="46" t="s">
        <v>871</v>
      </c>
      <c r="F97" s="61">
        <v>326375000</v>
      </c>
      <c r="G97" s="61">
        <v>1400000</v>
      </c>
      <c r="H97" s="61">
        <v>324975000</v>
      </c>
    </row>
    <row r="98" spans="1:8" ht="15">
      <c r="A98" s="100" t="s">
        <v>409</v>
      </c>
      <c r="B98" s="102" t="s">
        <v>276</v>
      </c>
      <c r="C98" s="50">
        <v>41219</v>
      </c>
      <c r="D98" s="58">
        <v>3</v>
      </c>
      <c r="E98" s="46" t="s">
        <v>872</v>
      </c>
      <c r="F98" s="61">
        <v>55000000</v>
      </c>
      <c r="G98" s="61">
        <v>1500000</v>
      </c>
      <c r="H98" s="61">
        <v>53500000</v>
      </c>
    </row>
    <row r="99" spans="1:8" ht="15">
      <c r="A99" s="100" t="s">
        <v>410</v>
      </c>
      <c r="B99" s="96" t="s">
        <v>277</v>
      </c>
      <c r="C99" s="49">
        <v>36792</v>
      </c>
      <c r="D99" s="56">
        <v>2</v>
      </c>
      <c r="E99" s="45" t="s">
        <v>12</v>
      </c>
      <c r="F99" s="70">
        <v>6580000</v>
      </c>
      <c r="G99" s="70">
        <v>5540000</v>
      </c>
      <c r="H99" s="71">
        <v>1040000</v>
      </c>
    </row>
    <row r="100" spans="1:9" ht="15">
      <c r="A100" s="100" t="s">
        <v>873</v>
      </c>
      <c r="B100" s="102" t="s">
        <v>874</v>
      </c>
      <c r="C100" s="50">
        <v>41219</v>
      </c>
      <c r="D100" s="58">
        <v>1</v>
      </c>
      <c r="E100" s="46" t="s">
        <v>875</v>
      </c>
      <c r="F100" s="61">
        <v>20400000</v>
      </c>
      <c r="G100" s="61">
        <v>4000000</v>
      </c>
      <c r="H100" s="61">
        <v>16400000</v>
      </c>
      <c r="I100" s="1"/>
    </row>
    <row r="101" spans="1:8" s="12" customFormat="1" ht="15">
      <c r="A101" s="100" t="s">
        <v>411</v>
      </c>
      <c r="B101" s="97" t="s">
        <v>916</v>
      </c>
      <c r="C101" s="49">
        <v>37929</v>
      </c>
      <c r="D101" s="56">
        <v>1</v>
      </c>
      <c r="E101" s="45" t="s">
        <v>50</v>
      </c>
      <c r="F101" s="70">
        <v>22310000</v>
      </c>
      <c r="G101" s="70">
        <v>19660000</v>
      </c>
      <c r="H101" s="71">
        <v>2650000</v>
      </c>
    </row>
    <row r="102" spans="1:9" ht="15">
      <c r="A102" s="98" t="s">
        <v>412</v>
      </c>
      <c r="B102" s="96" t="s">
        <v>278</v>
      </c>
      <c r="C102" s="49">
        <v>36652</v>
      </c>
      <c r="D102" s="57">
        <v>3</v>
      </c>
      <c r="E102" s="40" t="s">
        <v>37</v>
      </c>
      <c r="F102" s="71">
        <v>33360000</v>
      </c>
      <c r="G102" s="71">
        <v>33357952</v>
      </c>
      <c r="H102" s="71">
        <v>2048</v>
      </c>
      <c r="I102" s="1"/>
    </row>
    <row r="103" spans="1:9" ht="15">
      <c r="A103" s="100" t="s">
        <v>412</v>
      </c>
      <c r="B103" s="102" t="s">
        <v>278</v>
      </c>
      <c r="C103" s="50">
        <v>41219</v>
      </c>
      <c r="D103" s="58">
        <v>1</v>
      </c>
      <c r="E103" s="46" t="s">
        <v>343</v>
      </c>
      <c r="F103" s="61">
        <v>245000000</v>
      </c>
      <c r="G103" s="61"/>
      <c r="H103" s="61">
        <v>245000000</v>
      </c>
      <c r="I103" s="14"/>
    </row>
    <row r="104" spans="1:8" ht="15">
      <c r="A104" s="100" t="s">
        <v>412</v>
      </c>
      <c r="B104" s="102" t="s">
        <v>278</v>
      </c>
      <c r="C104" s="50">
        <v>41219</v>
      </c>
      <c r="D104" s="58">
        <v>2</v>
      </c>
      <c r="E104" s="46" t="s">
        <v>876</v>
      </c>
      <c r="F104" s="61">
        <v>228250000</v>
      </c>
      <c r="G104" s="61"/>
      <c r="H104" s="61">
        <v>228250000</v>
      </c>
    </row>
    <row r="105" spans="1:9" ht="15">
      <c r="A105" s="98" t="s">
        <v>413</v>
      </c>
      <c r="B105" s="96" t="s">
        <v>279</v>
      </c>
      <c r="C105" s="49">
        <v>41041</v>
      </c>
      <c r="D105" s="57">
        <v>1</v>
      </c>
      <c r="E105" s="40" t="s">
        <v>13</v>
      </c>
      <c r="F105" s="71">
        <v>3575000</v>
      </c>
      <c r="G105" s="71">
        <v>345000</v>
      </c>
      <c r="H105" s="71">
        <v>3230000</v>
      </c>
      <c r="I105" s="1"/>
    </row>
    <row r="106" spans="1:8" ht="15">
      <c r="A106" s="98" t="s">
        <v>413</v>
      </c>
      <c r="B106" s="96" t="s">
        <v>279</v>
      </c>
      <c r="C106" s="49">
        <v>41041</v>
      </c>
      <c r="D106" s="57">
        <v>2</v>
      </c>
      <c r="E106" s="40" t="s">
        <v>359</v>
      </c>
      <c r="F106" s="71">
        <v>2400000</v>
      </c>
      <c r="G106" s="71">
        <v>1155000</v>
      </c>
      <c r="H106" s="71">
        <v>1245000</v>
      </c>
    </row>
    <row r="107" spans="1:8" ht="15">
      <c r="A107" s="100" t="s">
        <v>414</v>
      </c>
      <c r="B107" s="96" t="s">
        <v>280</v>
      </c>
      <c r="C107" s="49">
        <v>39028</v>
      </c>
      <c r="D107" s="56">
        <v>1</v>
      </c>
      <c r="E107" s="45" t="s">
        <v>19</v>
      </c>
      <c r="F107" s="70">
        <v>40190000</v>
      </c>
      <c r="G107" s="70" t="s">
        <v>4</v>
      </c>
      <c r="H107" s="71">
        <v>40190000</v>
      </c>
    </row>
    <row r="108" spans="1:8" ht="15">
      <c r="A108" s="98" t="s">
        <v>415</v>
      </c>
      <c r="B108" s="99" t="s">
        <v>281</v>
      </c>
      <c r="C108" s="51">
        <v>38024</v>
      </c>
      <c r="D108" s="57">
        <v>1</v>
      </c>
      <c r="E108" s="40" t="s">
        <v>14</v>
      </c>
      <c r="F108" s="71">
        <v>232900000</v>
      </c>
      <c r="G108" s="71">
        <v>229165000</v>
      </c>
      <c r="H108" s="71">
        <v>3735000</v>
      </c>
    </row>
    <row r="109" spans="1:9" ht="15">
      <c r="A109" s="98" t="s">
        <v>415</v>
      </c>
      <c r="B109" s="99" t="s">
        <v>281</v>
      </c>
      <c r="C109" s="51">
        <v>38024</v>
      </c>
      <c r="D109" s="57">
        <v>2</v>
      </c>
      <c r="E109" s="40" t="s">
        <v>57</v>
      </c>
      <c r="F109" s="71">
        <v>21615000</v>
      </c>
      <c r="G109" s="71">
        <v>19575000</v>
      </c>
      <c r="H109" s="71">
        <v>2040000</v>
      </c>
      <c r="I109" s="14"/>
    </row>
    <row r="110" spans="1:8" ht="15">
      <c r="A110" s="100" t="s">
        <v>415</v>
      </c>
      <c r="B110" s="96" t="s">
        <v>281</v>
      </c>
      <c r="C110" s="49">
        <v>39578</v>
      </c>
      <c r="D110" s="56">
        <v>1</v>
      </c>
      <c r="E110" s="45" t="s">
        <v>13</v>
      </c>
      <c r="F110" s="70">
        <v>150000000</v>
      </c>
      <c r="G110" s="70">
        <v>144275000</v>
      </c>
      <c r="H110" s="71">
        <v>5725000</v>
      </c>
    </row>
    <row r="111" spans="1:9" ht="15">
      <c r="A111" s="98" t="s">
        <v>416</v>
      </c>
      <c r="B111" s="96" t="s">
        <v>282</v>
      </c>
      <c r="C111" s="49">
        <v>38850</v>
      </c>
      <c r="D111" s="57">
        <v>2</v>
      </c>
      <c r="E111" s="40" t="s">
        <v>70</v>
      </c>
      <c r="F111" s="71">
        <v>3500000</v>
      </c>
      <c r="G111" s="71">
        <v>2000000</v>
      </c>
      <c r="H111" s="71">
        <v>1500000</v>
      </c>
      <c r="I111" s="1"/>
    </row>
    <row r="112" spans="1:8" ht="15">
      <c r="A112" s="98" t="s">
        <v>416</v>
      </c>
      <c r="B112" s="96" t="s">
        <v>282</v>
      </c>
      <c r="C112" s="49">
        <v>38850</v>
      </c>
      <c r="D112" s="57">
        <v>4</v>
      </c>
      <c r="E112" s="40" t="s">
        <v>14</v>
      </c>
      <c r="F112" s="71">
        <v>100000000</v>
      </c>
      <c r="G112" s="71">
        <v>8700000</v>
      </c>
      <c r="H112" s="71">
        <v>13000000</v>
      </c>
    </row>
    <row r="113" spans="1:9" ht="15">
      <c r="A113" s="98" t="s">
        <v>416</v>
      </c>
      <c r="B113" s="96" t="s">
        <v>282</v>
      </c>
      <c r="C113" s="49">
        <v>38850</v>
      </c>
      <c r="D113" s="57">
        <v>5</v>
      </c>
      <c r="E113" s="40" t="s">
        <v>26</v>
      </c>
      <c r="F113" s="71">
        <v>8000000</v>
      </c>
      <c r="G113" s="71"/>
      <c r="H113" s="71">
        <v>8000000</v>
      </c>
      <c r="I113" s="1"/>
    </row>
    <row r="114" spans="1:8" ht="15">
      <c r="A114" s="98" t="s">
        <v>416</v>
      </c>
      <c r="B114" s="96" t="s">
        <v>282</v>
      </c>
      <c r="C114" s="49">
        <v>38850</v>
      </c>
      <c r="D114" s="57">
        <v>7</v>
      </c>
      <c r="E114" s="40" t="s">
        <v>368</v>
      </c>
      <c r="F114" s="71">
        <v>2500000</v>
      </c>
      <c r="G114" s="71" t="s">
        <v>4</v>
      </c>
      <c r="H114" s="71">
        <v>2500000</v>
      </c>
    </row>
    <row r="115" spans="1:8" ht="15">
      <c r="A115" s="98" t="s">
        <v>416</v>
      </c>
      <c r="B115" s="96" t="s">
        <v>282</v>
      </c>
      <c r="C115" s="49">
        <v>38850</v>
      </c>
      <c r="D115" s="57">
        <v>8</v>
      </c>
      <c r="E115" s="40" t="s">
        <v>369</v>
      </c>
      <c r="F115" s="71">
        <v>5000000</v>
      </c>
      <c r="G115" s="71">
        <v>1000000</v>
      </c>
      <c r="H115" s="71">
        <v>4000000</v>
      </c>
    </row>
    <row r="116" spans="1:9" ht="15">
      <c r="A116" s="98" t="s">
        <v>416</v>
      </c>
      <c r="B116" s="96" t="s">
        <v>282</v>
      </c>
      <c r="C116" s="49">
        <v>38850</v>
      </c>
      <c r="D116" s="57">
        <v>11</v>
      </c>
      <c r="E116" s="40" t="s">
        <v>349</v>
      </c>
      <c r="F116" s="71">
        <v>21500000</v>
      </c>
      <c r="G116" s="71">
        <v>5000000</v>
      </c>
      <c r="H116" s="71">
        <v>16500000</v>
      </c>
      <c r="I116" s="1"/>
    </row>
    <row r="117" spans="1:9" ht="15">
      <c r="A117" s="98" t="s">
        <v>416</v>
      </c>
      <c r="B117" s="96" t="s">
        <v>282</v>
      </c>
      <c r="C117" s="49">
        <v>38850</v>
      </c>
      <c r="D117" s="57">
        <v>12</v>
      </c>
      <c r="E117" s="40" t="s">
        <v>349</v>
      </c>
      <c r="F117" s="71">
        <v>22500000</v>
      </c>
      <c r="G117" s="71">
        <v>12000000</v>
      </c>
      <c r="H117" s="71">
        <v>10500000</v>
      </c>
      <c r="I117" s="11"/>
    </row>
    <row r="118" spans="1:8" ht="15">
      <c r="A118" s="100" t="s">
        <v>877</v>
      </c>
      <c r="B118" s="102" t="s">
        <v>878</v>
      </c>
      <c r="C118" s="50">
        <v>41219</v>
      </c>
      <c r="D118" s="58">
        <v>1</v>
      </c>
      <c r="E118" s="46" t="s">
        <v>879</v>
      </c>
      <c r="F118" s="61">
        <v>1500000</v>
      </c>
      <c r="G118" s="61"/>
      <c r="H118" s="61">
        <v>1500000</v>
      </c>
    </row>
    <row r="119" spans="1:10" ht="15">
      <c r="A119" s="98" t="s">
        <v>417</v>
      </c>
      <c r="B119" s="96" t="s">
        <v>283</v>
      </c>
      <c r="C119" s="49">
        <v>39756</v>
      </c>
      <c r="D119" s="57">
        <v>1</v>
      </c>
      <c r="E119" s="40" t="s">
        <v>19</v>
      </c>
      <c r="F119" s="71">
        <v>46000000</v>
      </c>
      <c r="G119" s="71">
        <v>11975000</v>
      </c>
      <c r="H119" s="71">
        <v>34025000</v>
      </c>
      <c r="I119" s="32"/>
      <c r="J119" s="12"/>
    </row>
    <row r="120" spans="1:8" ht="15">
      <c r="A120" s="98" t="s">
        <v>417</v>
      </c>
      <c r="B120" s="96" t="s">
        <v>283</v>
      </c>
      <c r="C120" s="49">
        <v>39756</v>
      </c>
      <c r="D120" s="57">
        <v>2</v>
      </c>
      <c r="E120" s="40" t="s">
        <v>349</v>
      </c>
      <c r="F120" s="71">
        <v>35500000</v>
      </c>
      <c r="G120" s="71">
        <v>7500000</v>
      </c>
      <c r="H120" s="71">
        <v>28000000</v>
      </c>
    </row>
    <row r="121" spans="1:8" ht="15">
      <c r="A121" s="100" t="s">
        <v>886</v>
      </c>
      <c r="B121" s="101" t="s">
        <v>887</v>
      </c>
      <c r="C121" s="52">
        <v>41405</v>
      </c>
      <c r="D121" s="60">
        <v>1</v>
      </c>
      <c r="E121" s="45" t="s">
        <v>879</v>
      </c>
      <c r="F121" s="73">
        <v>12600000</v>
      </c>
      <c r="G121" s="61"/>
      <c r="H121" s="73">
        <v>12600000</v>
      </c>
    </row>
    <row r="122" spans="1:10" ht="15">
      <c r="A122" s="100" t="s">
        <v>886</v>
      </c>
      <c r="B122" s="101" t="s">
        <v>887</v>
      </c>
      <c r="C122" s="52">
        <v>41405</v>
      </c>
      <c r="D122" s="60">
        <v>2</v>
      </c>
      <c r="E122" s="45" t="s">
        <v>800</v>
      </c>
      <c r="F122" s="73">
        <v>15000000</v>
      </c>
      <c r="G122" s="61"/>
      <c r="H122" s="73">
        <v>15000000</v>
      </c>
      <c r="J122" s="12"/>
    </row>
    <row r="123" spans="1:8" ht="15">
      <c r="A123" s="98" t="s">
        <v>418</v>
      </c>
      <c r="B123" s="96" t="s">
        <v>284</v>
      </c>
      <c r="C123" s="49">
        <v>40484</v>
      </c>
      <c r="D123" s="57">
        <v>1</v>
      </c>
      <c r="E123" s="40" t="s">
        <v>50</v>
      </c>
      <c r="F123" s="71">
        <v>12153000</v>
      </c>
      <c r="G123" s="71">
        <v>4000000</v>
      </c>
      <c r="H123" s="71">
        <v>8153000</v>
      </c>
    </row>
    <row r="124" spans="1:9" ht="15">
      <c r="A124" s="98" t="s">
        <v>418</v>
      </c>
      <c r="B124" s="96" t="s">
        <v>284</v>
      </c>
      <c r="C124" s="49">
        <v>40484</v>
      </c>
      <c r="D124" s="57">
        <v>6</v>
      </c>
      <c r="E124" s="40" t="s">
        <v>12</v>
      </c>
      <c r="F124" s="71">
        <v>5400000</v>
      </c>
      <c r="G124" s="71" t="s">
        <v>4</v>
      </c>
      <c r="H124" s="71">
        <v>5400000</v>
      </c>
      <c r="I124" s="1"/>
    </row>
    <row r="125" spans="1:9" ht="15">
      <c r="A125" s="100" t="s">
        <v>419</v>
      </c>
      <c r="B125" s="96" t="s">
        <v>285</v>
      </c>
      <c r="C125" s="49">
        <v>39028</v>
      </c>
      <c r="D125" s="56">
        <v>1</v>
      </c>
      <c r="E125" s="45" t="s">
        <v>14</v>
      </c>
      <c r="F125" s="70">
        <v>320000000</v>
      </c>
      <c r="G125" s="70">
        <v>79550000</v>
      </c>
      <c r="H125" s="71">
        <v>240450000</v>
      </c>
      <c r="I125" s="14"/>
    </row>
    <row r="126" spans="1:8" ht="15">
      <c r="A126" s="100" t="s">
        <v>419</v>
      </c>
      <c r="B126" s="96" t="s">
        <v>285</v>
      </c>
      <c r="C126" s="49">
        <v>39028</v>
      </c>
      <c r="D126" s="56">
        <v>2</v>
      </c>
      <c r="E126" s="45" t="s">
        <v>71</v>
      </c>
      <c r="F126" s="70">
        <v>135000000</v>
      </c>
      <c r="G126" s="70">
        <v>70450000</v>
      </c>
      <c r="H126" s="71">
        <v>64550000</v>
      </c>
    </row>
    <row r="127" spans="1:8" ht="15">
      <c r="A127" s="100" t="s">
        <v>419</v>
      </c>
      <c r="B127" s="96" t="s">
        <v>285</v>
      </c>
      <c r="C127" s="49">
        <v>39028</v>
      </c>
      <c r="D127" s="56">
        <v>3</v>
      </c>
      <c r="E127" s="45" t="s">
        <v>349</v>
      </c>
      <c r="F127" s="70">
        <v>55000000</v>
      </c>
      <c r="G127" s="70">
        <v>34700000</v>
      </c>
      <c r="H127" s="71">
        <v>20300000</v>
      </c>
    </row>
    <row r="128" spans="1:8" ht="15">
      <c r="A128" s="100" t="s">
        <v>419</v>
      </c>
      <c r="B128" s="96" t="s">
        <v>285</v>
      </c>
      <c r="C128" s="49">
        <v>39028</v>
      </c>
      <c r="D128" s="56">
        <v>4</v>
      </c>
      <c r="E128" s="45" t="s">
        <v>72</v>
      </c>
      <c r="F128" s="70">
        <v>60000000</v>
      </c>
      <c r="G128" s="70">
        <v>36900000</v>
      </c>
      <c r="H128" s="71">
        <v>23100000</v>
      </c>
    </row>
    <row r="129" spans="1:8" ht="15">
      <c r="A129" s="100" t="s">
        <v>419</v>
      </c>
      <c r="B129" s="96" t="s">
        <v>285</v>
      </c>
      <c r="C129" s="49">
        <v>39028</v>
      </c>
      <c r="D129" s="56">
        <v>5</v>
      </c>
      <c r="E129" s="45" t="s">
        <v>26</v>
      </c>
      <c r="F129" s="70">
        <v>37000000</v>
      </c>
      <c r="G129" s="70">
        <v>32675000</v>
      </c>
      <c r="H129" s="71">
        <v>4325000</v>
      </c>
    </row>
    <row r="130" spans="1:9" ht="15">
      <c r="A130" s="100" t="s">
        <v>419</v>
      </c>
      <c r="B130" s="96" t="s">
        <v>285</v>
      </c>
      <c r="C130" s="49">
        <v>39028</v>
      </c>
      <c r="D130" s="56">
        <v>6</v>
      </c>
      <c r="E130" s="45" t="s">
        <v>66</v>
      </c>
      <c r="F130" s="70">
        <v>18000000</v>
      </c>
      <c r="G130" s="70" t="s">
        <v>4</v>
      </c>
      <c r="H130" s="71">
        <v>18000000</v>
      </c>
      <c r="I130" s="14"/>
    </row>
    <row r="131" spans="1:9" ht="15">
      <c r="A131" s="100" t="s">
        <v>419</v>
      </c>
      <c r="B131" s="102" t="s">
        <v>285</v>
      </c>
      <c r="C131" s="50">
        <v>41219</v>
      </c>
      <c r="D131" s="58">
        <v>1</v>
      </c>
      <c r="E131" s="46" t="s">
        <v>880</v>
      </c>
      <c r="F131" s="61">
        <v>144000000</v>
      </c>
      <c r="G131" s="61"/>
      <c r="H131" s="61">
        <v>144000000</v>
      </c>
      <c r="I131" s="14"/>
    </row>
    <row r="132" spans="1:8" ht="15">
      <c r="A132" s="100" t="s">
        <v>419</v>
      </c>
      <c r="B132" s="102" t="s">
        <v>285</v>
      </c>
      <c r="C132" s="50">
        <v>41219</v>
      </c>
      <c r="D132" s="58">
        <v>2</v>
      </c>
      <c r="E132" s="46" t="s">
        <v>881</v>
      </c>
      <c r="F132" s="61">
        <v>166000000</v>
      </c>
      <c r="G132" s="61"/>
      <c r="H132" s="61">
        <v>166000000</v>
      </c>
    </row>
    <row r="133" spans="1:8" ht="15">
      <c r="A133" s="100" t="s">
        <v>419</v>
      </c>
      <c r="B133" s="102" t="s">
        <v>285</v>
      </c>
      <c r="C133" s="50">
        <v>41219</v>
      </c>
      <c r="D133" s="58">
        <v>3</v>
      </c>
      <c r="E133" s="46" t="s">
        <v>882</v>
      </c>
      <c r="F133" s="61">
        <v>57000000</v>
      </c>
      <c r="G133" s="61"/>
      <c r="H133" s="61">
        <v>57000000</v>
      </c>
    </row>
    <row r="134" spans="1:9" ht="15">
      <c r="A134" s="100" t="s">
        <v>419</v>
      </c>
      <c r="B134" s="102" t="s">
        <v>285</v>
      </c>
      <c r="C134" s="50">
        <v>41219</v>
      </c>
      <c r="D134" s="58">
        <v>4</v>
      </c>
      <c r="E134" s="46" t="s">
        <v>868</v>
      </c>
      <c r="F134" s="61">
        <v>28000000</v>
      </c>
      <c r="G134" s="61"/>
      <c r="H134" s="61">
        <v>28000000</v>
      </c>
      <c r="I134" s="1"/>
    </row>
    <row r="135" spans="1:9" s="12" customFormat="1" ht="15">
      <c r="A135" s="100" t="s">
        <v>419</v>
      </c>
      <c r="B135" s="102" t="s">
        <v>285</v>
      </c>
      <c r="C135" s="50">
        <v>41219</v>
      </c>
      <c r="D135" s="58">
        <v>5</v>
      </c>
      <c r="E135" s="46" t="s">
        <v>883</v>
      </c>
      <c r="F135" s="61">
        <v>15000000</v>
      </c>
      <c r="G135" s="61"/>
      <c r="H135" s="61">
        <v>15000000</v>
      </c>
      <c r="I135" s="32"/>
    </row>
    <row r="136" spans="1:8" s="12" customFormat="1" ht="15">
      <c r="A136" s="100" t="s">
        <v>420</v>
      </c>
      <c r="B136" s="99" t="s">
        <v>286</v>
      </c>
      <c r="C136" s="52">
        <v>38664</v>
      </c>
      <c r="D136" s="56">
        <v>4</v>
      </c>
      <c r="E136" s="45" t="s">
        <v>14</v>
      </c>
      <c r="F136" s="70">
        <v>4000000</v>
      </c>
      <c r="G136" s="70">
        <v>2600000</v>
      </c>
      <c r="H136" s="71">
        <v>1400000</v>
      </c>
    </row>
    <row r="137" spans="1:8" s="12" customFormat="1" ht="15">
      <c r="A137" s="100" t="s">
        <v>420</v>
      </c>
      <c r="B137" s="99" t="s">
        <v>286</v>
      </c>
      <c r="C137" s="52">
        <v>38664</v>
      </c>
      <c r="D137" s="56">
        <v>5</v>
      </c>
      <c r="E137" s="45" t="s">
        <v>370</v>
      </c>
      <c r="F137" s="70">
        <v>1700000</v>
      </c>
      <c r="G137" s="70" t="s">
        <v>4</v>
      </c>
      <c r="H137" s="71">
        <v>1700000</v>
      </c>
    </row>
    <row r="138" spans="1:8" s="12" customFormat="1" ht="15">
      <c r="A138" s="98" t="s">
        <v>421</v>
      </c>
      <c r="B138" s="96" t="s">
        <v>287</v>
      </c>
      <c r="C138" s="49">
        <v>40120</v>
      </c>
      <c r="D138" s="57">
        <v>1</v>
      </c>
      <c r="E138" s="40" t="s">
        <v>13</v>
      </c>
      <c r="F138" s="71">
        <v>8500000</v>
      </c>
      <c r="G138" s="71">
        <v>5240000</v>
      </c>
      <c r="H138" s="71">
        <v>3260000</v>
      </c>
    </row>
    <row r="139" spans="1:9" s="12" customFormat="1" ht="15">
      <c r="A139" s="98" t="s">
        <v>421</v>
      </c>
      <c r="B139" s="96" t="s">
        <v>287</v>
      </c>
      <c r="C139" s="49">
        <v>40120</v>
      </c>
      <c r="D139" s="57">
        <v>2</v>
      </c>
      <c r="E139" s="40" t="s">
        <v>12</v>
      </c>
      <c r="F139" s="71">
        <v>3300000</v>
      </c>
      <c r="G139" s="71" t="s">
        <v>4</v>
      </c>
      <c r="H139" s="71">
        <v>3300000</v>
      </c>
      <c r="I139" s="32"/>
    </row>
    <row r="140" spans="1:8" s="12" customFormat="1" ht="15">
      <c r="A140" s="100" t="s">
        <v>422</v>
      </c>
      <c r="B140" s="99" t="s">
        <v>288</v>
      </c>
      <c r="C140" s="51">
        <v>36197</v>
      </c>
      <c r="D140" s="57">
        <v>1</v>
      </c>
      <c r="E140" s="40" t="s">
        <v>13</v>
      </c>
      <c r="F140" s="71">
        <v>133880000</v>
      </c>
      <c r="G140" s="71">
        <v>96330000</v>
      </c>
      <c r="H140" s="71">
        <v>37550000</v>
      </c>
    </row>
    <row r="141" spans="1:8" s="12" customFormat="1" ht="15">
      <c r="A141" s="100" t="s">
        <v>422</v>
      </c>
      <c r="B141" s="99" t="s">
        <v>288</v>
      </c>
      <c r="C141" s="51">
        <v>36197</v>
      </c>
      <c r="D141" s="57">
        <v>2</v>
      </c>
      <c r="E141" s="40" t="s">
        <v>357</v>
      </c>
      <c r="F141" s="71">
        <v>25000000</v>
      </c>
      <c r="G141" s="71">
        <v>15750000</v>
      </c>
      <c r="H141" s="71">
        <v>9250000</v>
      </c>
    </row>
    <row r="142" spans="1:9" ht="15">
      <c r="A142" s="100" t="s">
        <v>422</v>
      </c>
      <c r="B142" s="99" t="s">
        <v>288</v>
      </c>
      <c r="C142" s="51">
        <v>36197</v>
      </c>
      <c r="D142" s="57">
        <v>3</v>
      </c>
      <c r="E142" s="40" t="s">
        <v>12</v>
      </c>
      <c r="F142" s="71">
        <v>36800000</v>
      </c>
      <c r="G142" s="71">
        <v>31500000</v>
      </c>
      <c r="H142" s="71">
        <v>5300000</v>
      </c>
      <c r="I142" s="14"/>
    </row>
    <row r="143" spans="1:9" s="12" customFormat="1" ht="15">
      <c r="A143" s="100" t="s">
        <v>422</v>
      </c>
      <c r="B143" s="99" t="s">
        <v>288</v>
      </c>
      <c r="C143" s="51">
        <v>36197</v>
      </c>
      <c r="D143" s="57">
        <v>5</v>
      </c>
      <c r="E143" s="40" t="s">
        <v>27</v>
      </c>
      <c r="F143" s="71">
        <v>8500000</v>
      </c>
      <c r="G143" s="71">
        <v>6220000</v>
      </c>
      <c r="H143" s="71">
        <v>2280000</v>
      </c>
      <c r="I143" s="32"/>
    </row>
    <row r="144" spans="1:8" s="12" customFormat="1" ht="15">
      <c r="A144" s="100" t="s">
        <v>422</v>
      </c>
      <c r="B144" s="99" t="s">
        <v>288</v>
      </c>
      <c r="C144" s="51">
        <v>36197</v>
      </c>
      <c r="D144" s="57">
        <v>6</v>
      </c>
      <c r="E144" s="40" t="s">
        <v>28</v>
      </c>
      <c r="F144" s="71">
        <v>9055000</v>
      </c>
      <c r="G144" s="71">
        <v>200000</v>
      </c>
      <c r="H144" s="71">
        <v>8855000</v>
      </c>
    </row>
    <row r="145" spans="1:8" s="12" customFormat="1" ht="15">
      <c r="A145" s="100" t="s">
        <v>422</v>
      </c>
      <c r="B145" s="99" t="s">
        <v>288</v>
      </c>
      <c r="C145" s="51">
        <v>36197</v>
      </c>
      <c r="D145" s="57">
        <v>7</v>
      </c>
      <c r="E145" s="40" t="s">
        <v>29</v>
      </c>
      <c r="F145" s="71">
        <v>18105000</v>
      </c>
      <c r="G145" s="71">
        <v>9320000</v>
      </c>
      <c r="H145" s="71">
        <v>8785000</v>
      </c>
    </row>
    <row r="146" spans="1:8" ht="15">
      <c r="A146" s="100" t="s">
        <v>422</v>
      </c>
      <c r="B146" s="99" t="s">
        <v>288</v>
      </c>
      <c r="C146" s="51">
        <v>36197</v>
      </c>
      <c r="D146" s="57">
        <v>8</v>
      </c>
      <c r="E146" s="40" t="s">
        <v>30</v>
      </c>
      <c r="F146" s="71">
        <v>8650000</v>
      </c>
      <c r="G146" s="71">
        <v>8150000</v>
      </c>
      <c r="H146" s="71">
        <v>500000</v>
      </c>
    </row>
    <row r="147" spans="1:9" ht="15">
      <c r="A147" s="100" t="s">
        <v>422</v>
      </c>
      <c r="B147" s="99" t="s">
        <v>288</v>
      </c>
      <c r="C147" s="51">
        <v>36197</v>
      </c>
      <c r="D147" s="57">
        <v>9</v>
      </c>
      <c r="E147" s="40" t="s">
        <v>353</v>
      </c>
      <c r="F147" s="71">
        <v>2495000</v>
      </c>
      <c r="G147" s="71">
        <v>1995000</v>
      </c>
      <c r="H147" s="71">
        <v>500000</v>
      </c>
      <c r="I147" s="11"/>
    </row>
    <row r="148" spans="1:9" ht="15">
      <c r="A148" s="100" t="s">
        <v>422</v>
      </c>
      <c r="B148" s="96" t="s">
        <v>288</v>
      </c>
      <c r="C148" s="49">
        <v>39028</v>
      </c>
      <c r="D148" s="57">
        <v>1</v>
      </c>
      <c r="E148" s="40" t="s">
        <v>13</v>
      </c>
      <c r="F148" s="71">
        <v>117825000</v>
      </c>
      <c r="G148" s="71">
        <v>10245000</v>
      </c>
      <c r="H148" s="71">
        <v>107580000</v>
      </c>
      <c r="I148" s="14"/>
    </row>
    <row r="149" spans="1:8" ht="15">
      <c r="A149" s="100" t="s">
        <v>422</v>
      </c>
      <c r="B149" s="96" t="s">
        <v>288</v>
      </c>
      <c r="C149" s="49">
        <v>39028</v>
      </c>
      <c r="D149" s="57">
        <v>2</v>
      </c>
      <c r="E149" s="40" t="s">
        <v>65</v>
      </c>
      <c r="F149" s="71">
        <v>32600000</v>
      </c>
      <c r="G149" s="71">
        <v>500000</v>
      </c>
      <c r="H149" s="71">
        <v>32100000</v>
      </c>
    </row>
    <row r="150" spans="1:9" ht="15">
      <c r="A150" s="100" t="s">
        <v>422</v>
      </c>
      <c r="B150" s="96" t="s">
        <v>288</v>
      </c>
      <c r="C150" s="49">
        <v>39028</v>
      </c>
      <c r="D150" s="57">
        <v>3</v>
      </c>
      <c r="E150" s="40" t="s">
        <v>349</v>
      </c>
      <c r="F150" s="71">
        <v>56475000</v>
      </c>
      <c r="G150" s="71">
        <v>14635000</v>
      </c>
      <c r="H150" s="71">
        <v>41840000</v>
      </c>
      <c r="I150" s="1"/>
    </row>
    <row r="151" spans="1:8" ht="15">
      <c r="A151" s="100" t="s">
        <v>422</v>
      </c>
      <c r="B151" s="96" t="s">
        <v>288</v>
      </c>
      <c r="C151" s="49">
        <v>39028</v>
      </c>
      <c r="D151" s="56">
        <v>5</v>
      </c>
      <c r="E151" s="45" t="s">
        <v>360</v>
      </c>
      <c r="F151" s="70">
        <v>15600000</v>
      </c>
      <c r="G151" s="70">
        <v>6155000</v>
      </c>
      <c r="H151" s="71">
        <v>9445000</v>
      </c>
    </row>
    <row r="152" spans="1:8" ht="15">
      <c r="A152" s="100" t="s">
        <v>422</v>
      </c>
      <c r="B152" s="96" t="s">
        <v>288</v>
      </c>
      <c r="C152" s="49">
        <v>39028</v>
      </c>
      <c r="D152" s="56">
        <v>7</v>
      </c>
      <c r="E152" s="45" t="s">
        <v>71</v>
      </c>
      <c r="F152" s="70">
        <v>15305000</v>
      </c>
      <c r="G152" s="70">
        <v>2990000</v>
      </c>
      <c r="H152" s="71">
        <v>12315000</v>
      </c>
    </row>
    <row r="153" spans="1:9" s="12" customFormat="1" ht="15">
      <c r="A153" s="100" t="s">
        <v>422</v>
      </c>
      <c r="B153" s="96" t="s">
        <v>288</v>
      </c>
      <c r="C153" s="49">
        <v>39028</v>
      </c>
      <c r="D153" s="56">
        <v>8</v>
      </c>
      <c r="E153" s="45" t="s">
        <v>354</v>
      </c>
      <c r="F153" s="70">
        <v>25000000</v>
      </c>
      <c r="G153" s="70">
        <v>14500000</v>
      </c>
      <c r="H153" s="71">
        <v>10500000</v>
      </c>
      <c r="I153" s="32"/>
    </row>
    <row r="154" spans="1:8" s="12" customFormat="1" ht="15">
      <c r="A154" s="100" t="s">
        <v>422</v>
      </c>
      <c r="B154" s="96" t="s">
        <v>288</v>
      </c>
      <c r="C154" s="49">
        <v>39028</v>
      </c>
      <c r="D154" s="56">
        <v>10</v>
      </c>
      <c r="E154" s="45" t="s">
        <v>74</v>
      </c>
      <c r="F154" s="70">
        <v>35000000</v>
      </c>
      <c r="G154" s="70">
        <v>6800000</v>
      </c>
      <c r="H154" s="71">
        <v>28200000</v>
      </c>
    </row>
    <row r="155" spans="1:8" s="12" customFormat="1" ht="15">
      <c r="A155" s="100" t="s">
        <v>422</v>
      </c>
      <c r="B155" s="96" t="s">
        <v>288</v>
      </c>
      <c r="C155" s="49">
        <v>39028</v>
      </c>
      <c r="D155" s="56">
        <v>11</v>
      </c>
      <c r="E155" s="45" t="s">
        <v>364</v>
      </c>
      <c r="F155" s="70">
        <v>10000000</v>
      </c>
      <c r="G155" s="70" t="s">
        <v>4</v>
      </c>
      <c r="H155" s="71">
        <v>10000000</v>
      </c>
    </row>
    <row r="156" spans="1:9" ht="15">
      <c r="A156" s="100" t="s">
        <v>423</v>
      </c>
      <c r="B156" s="96" t="s">
        <v>289</v>
      </c>
      <c r="C156" s="49">
        <v>37289</v>
      </c>
      <c r="D156" s="56">
        <v>1</v>
      </c>
      <c r="E156" s="45" t="s">
        <v>29</v>
      </c>
      <c r="F156" s="70">
        <v>2500000</v>
      </c>
      <c r="G156" s="70">
        <v>2300000</v>
      </c>
      <c r="H156" s="71">
        <v>200000</v>
      </c>
      <c r="I156" s="14"/>
    </row>
    <row r="157" spans="1:10" s="12" customFormat="1" ht="15">
      <c r="A157" s="100" t="s">
        <v>424</v>
      </c>
      <c r="B157" s="96" t="s">
        <v>290</v>
      </c>
      <c r="C157" s="49">
        <v>36547</v>
      </c>
      <c r="D157" s="56">
        <v>1</v>
      </c>
      <c r="E157" s="45" t="s">
        <v>38</v>
      </c>
      <c r="F157" s="70">
        <v>3000000</v>
      </c>
      <c r="G157" s="70" t="s">
        <v>4</v>
      </c>
      <c r="H157" s="71">
        <v>3000000</v>
      </c>
      <c r="I157" s="32"/>
      <c r="J157" s="11"/>
    </row>
    <row r="158" spans="1:8" s="12" customFormat="1" ht="15">
      <c r="A158" s="100" t="s">
        <v>424</v>
      </c>
      <c r="B158" s="96" t="s">
        <v>290</v>
      </c>
      <c r="C158" s="49">
        <v>36547</v>
      </c>
      <c r="D158" s="56">
        <v>3</v>
      </c>
      <c r="E158" s="45" t="s">
        <v>13</v>
      </c>
      <c r="F158" s="70">
        <v>3000000</v>
      </c>
      <c r="G158" s="70" t="s">
        <v>4</v>
      </c>
      <c r="H158" s="71">
        <v>3000000</v>
      </c>
    </row>
    <row r="159" spans="1:9" s="12" customFormat="1" ht="15">
      <c r="A159" s="100" t="s">
        <v>424</v>
      </c>
      <c r="B159" s="96" t="s">
        <v>290</v>
      </c>
      <c r="C159" s="49">
        <v>36547</v>
      </c>
      <c r="D159" s="56">
        <v>4</v>
      </c>
      <c r="E159" s="45" t="s">
        <v>357</v>
      </c>
      <c r="F159" s="70">
        <v>5000000</v>
      </c>
      <c r="G159" s="70">
        <v>3200000</v>
      </c>
      <c r="H159" s="71">
        <v>1800000</v>
      </c>
      <c r="I159" s="32"/>
    </row>
    <row r="160" spans="1:8" s="12" customFormat="1" ht="15">
      <c r="A160" s="100" t="s">
        <v>424</v>
      </c>
      <c r="B160" s="96" t="s">
        <v>290</v>
      </c>
      <c r="C160" s="49">
        <v>36547</v>
      </c>
      <c r="D160" s="56">
        <v>5</v>
      </c>
      <c r="E160" s="45" t="s">
        <v>8</v>
      </c>
      <c r="F160" s="70">
        <v>5000000</v>
      </c>
      <c r="G160" s="70">
        <v>4000000</v>
      </c>
      <c r="H160" s="71">
        <v>1000000</v>
      </c>
    </row>
    <row r="161" spans="1:8" s="12" customFormat="1" ht="15">
      <c r="A161" s="100" t="s">
        <v>425</v>
      </c>
      <c r="B161" s="96" t="s">
        <v>291</v>
      </c>
      <c r="C161" s="49">
        <v>37565</v>
      </c>
      <c r="D161" s="56">
        <v>2</v>
      </c>
      <c r="E161" s="45" t="s">
        <v>354</v>
      </c>
      <c r="F161" s="70">
        <v>23255000</v>
      </c>
      <c r="G161" s="70">
        <v>21665000</v>
      </c>
      <c r="H161" s="71">
        <v>1590000</v>
      </c>
    </row>
    <row r="162" spans="1:8" s="12" customFormat="1" ht="15">
      <c r="A162" s="100" t="s">
        <v>425</v>
      </c>
      <c r="B162" s="96" t="s">
        <v>291</v>
      </c>
      <c r="C162" s="49">
        <v>37565</v>
      </c>
      <c r="D162" s="56">
        <v>3</v>
      </c>
      <c r="E162" s="45" t="s">
        <v>349</v>
      </c>
      <c r="F162" s="70">
        <v>18040000</v>
      </c>
      <c r="G162" s="70">
        <v>13440000</v>
      </c>
      <c r="H162" s="71">
        <v>4600000</v>
      </c>
    </row>
    <row r="163" spans="1:8" s="12" customFormat="1" ht="15">
      <c r="A163" s="100" t="s">
        <v>888</v>
      </c>
      <c r="B163" s="101" t="s">
        <v>889</v>
      </c>
      <c r="C163" s="52">
        <v>41405</v>
      </c>
      <c r="D163" s="60">
        <v>2</v>
      </c>
      <c r="E163" s="45" t="s">
        <v>868</v>
      </c>
      <c r="F163" s="73">
        <v>1300000</v>
      </c>
      <c r="G163" s="61"/>
      <c r="H163" s="73">
        <v>1300000</v>
      </c>
    </row>
    <row r="164" spans="1:9" s="12" customFormat="1" ht="15">
      <c r="A164" s="100" t="s">
        <v>888</v>
      </c>
      <c r="B164" s="101" t="s">
        <v>889</v>
      </c>
      <c r="C164" s="52">
        <v>41405</v>
      </c>
      <c r="D164" s="60">
        <v>3</v>
      </c>
      <c r="E164" s="45" t="s">
        <v>890</v>
      </c>
      <c r="F164" s="73">
        <v>500000</v>
      </c>
      <c r="G164" s="61"/>
      <c r="H164" s="73">
        <v>500000</v>
      </c>
      <c r="I164" s="32"/>
    </row>
    <row r="165" spans="1:8" s="12" customFormat="1" ht="15">
      <c r="A165" s="100" t="s">
        <v>891</v>
      </c>
      <c r="B165" s="101" t="s">
        <v>892</v>
      </c>
      <c r="C165" s="52">
        <v>41405</v>
      </c>
      <c r="D165" s="60">
        <v>1</v>
      </c>
      <c r="E165" s="45" t="s">
        <v>879</v>
      </c>
      <c r="F165" s="73">
        <v>36000000</v>
      </c>
      <c r="G165" s="61"/>
      <c r="H165" s="61">
        <v>36000000</v>
      </c>
    </row>
    <row r="166" spans="1:9" s="12" customFormat="1" ht="15">
      <c r="A166" s="100" t="s">
        <v>426</v>
      </c>
      <c r="B166" s="96" t="s">
        <v>292</v>
      </c>
      <c r="C166" s="49">
        <v>37289</v>
      </c>
      <c r="D166" s="56">
        <v>3</v>
      </c>
      <c r="E166" s="45" t="s">
        <v>42</v>
      </c>
      <c r="F166" s="70">
        <v>3200000</v>
      </c>
      <c r="G166" s="70">
        <v>1200000</v>
      </c>
      <c r="H166" s="71">
        <v>2000000</v>
      </c>
      <c r="I166" s="32"/>
    </row>
    <row r="167" spans="1:9" s="12" customFormat="1" ht="15">
      <c r="A167" s="100" t="s">
        <v>884</v>
      </c>
      <c r="B167" s="102" t="s">
        <v>885</v>
      </c>
      <c r="C167" s="50">
        <v>41219</v>
      </c>
      <c r="D167" s="58">
        <v>1</v>
      </c>
      <c r="E167" s="46" t="s">
        <v>879</v>
      </c>
      <c r="F167" s="61">
        <v>4300000</v>
      </c>
      <c r="G167" s="61"/>
      <c r="H167" s="61">
        <v>4300000</v>
      </c>
      <c r="I167" s="11"/>
    </row>
    <row r="168" spans="1:8" s="12" customFormat="1" ht="15">
      <c r="A168" s="98" t="s">
        <v>427</v>
      </c>
      <c r="B168" s="96" t="s">
        <v>293</v>
      </c>
      <c r="C168" s="49">
        <v>40677</v>
      </c>
      <c r="D168" s="57">
        <v>1</v>
      </c>
      <c r="E168" s="40" t="s">
        <v>13</v>
      </c>
      <c r="F168" s="71">
        <v>52600000</v>
      </c>
      <c r="G168" s="71">
        <v>21300000</v>
      </c>
      <c r="H168" s="71">
        <v>31300000</v>
      </c>
    </row>
    <row r="169" spans="1:8" s="12" customFormat="1" ht="15">
      <c r="A169" s="100" t="s">
        <v>428</v>
      </c>
      <c r="B169" s="99" t="s">
        <v>294</v>
      </c>
      <c r="C169" s="52">
        <v>38122</v>
      </c>
      <c r="D169" s="56">
        <v>1</v>
      </c>
      <c r="E169" s="45" t="s">
        <v>13</v>
      </c>
      <c r="F169" s="70">
        <v>9210000</v>
      </c>
      <c r="G169" s="70">
        <v>8764000</v>
      </c>
      <c r="H169" s="71">
        <v>446000</v>
      </c>
    </row>
    <row r="170" spans="1:8" s="12" customFormat="1" ht="15">
      <c r="A170" s="100" t="s">
        <v>428</v>
      </c>
      <c r="B170" s="99" t="s">
        <v>294</v>
      </c>
      <c r="C170" s="52">
        <v>38122</v>
      </c>
      <c r="D170" s="56">
        <v>4</v>
      </c>
      <c r="E170" s="45" t="s">
        <v>30</v>
      </c>
      <c r="F170" s="70">
        <v>3350000</v>
      </c>
      <c r="G170" s="70">
        <v>945000</v>
      </c>
      <c r="H170" s="71">
        <v>2405000</v>
      </c>
    </row>
    <row r="171" spans="1:8" s="12" customFormat="1" ht="15">
      <c r="A171" s="100" t="s">
        <v>428</v>
      </c>
      <c r="B171" s="99" t="s">
        <v>294</v>
      </c>
      <c r="C171" s="52">
        <v>38122</v>
      </c>
      <c r="D171" s="56">
        <v>7</v>
      </c>
      <c r="E171" s="45" t="s">
        <v>51</v>
      </c>
      <c r="F171" s="70">
        <v>1045000</v>
      </c>
      <c r="G171" s="70">
        <v>160000</v>
      </c>
      <c r="H171" s="71">
        <v>885000</v>
      </c>
    </row>
    <row r="172" spans="1:8" s="12" customFormat="1" ht="15">
      <c r="A172" s="100" t="s">
        <v>429</v>
      </c>
      <c r="B172" s="96" t="s">
        <v>295</v>
      </c>
      <c r="C172" s="49">
        <v>38850</v>
      </c>
      <c r="D172" s="56">
        <v>1</v>
      </c>
      <c r="E172" s="45" t="s">
        <v>354</v>
      </c>
      <c r="F172" s="70">
        <v>7865000</v>
      </c>
      <c r="G172" s="70">
        <v>5265000</v>
      </c>
      <c r="H172" s="71">
        <v>2600000</v>
      </c>
    </row>
    <row r="173" spans="1:9" s="12" customFormat="1" ht="15">
      <c r="A173" s="100" t="s">
        <v>429</v>
      </c>
      <c r="B173" s="96" t="s">
        <v>295</v>
      </c>
      <c r="C173" s="49">
        <v>38850</v>
      </c>
      <c r="D173" s="56">
        <v>2</v>
      </c>
      <c r="E173" s="45" t="s">
        <v>349</v>
      </c>
      <c r="F173" s="70">
        <v>22080000</v>
      </c>
      <c r="G173" s="70">
        <v>17140000</v>
      </c>
      <c r="H173" s="71">
        <v>4940000</v>
      </c>
      <c r="I173" s="32"/>
    </row>
    <row r="174" spans="1:8" s="12" customFormat="1" ht="15">
      <c r="A174" s="100" t="s">
        <v>429</v>
      </c>
      <c r="B174" s="96" t="s">
        <v>295</v>
      </c>
      <c r="C174" s="49">
        <v>38850</v>
      </c>
      <c r="D174" s="56">
        <v>3</v>
      </c>
      <c r="E174" s="45" t="s">
        <v>13</v>
      </c>
      <c r="F174" s="70">
        <v>46600000</v>
      </c>
      <c r="G174" s="70">
        <v>25945000</v>
      </c>
      <c r="H174" s="71">
        <v>20655000</v>
      </c>
    </row>
    <row r="175" spans="1:8" s="12" customFormat="1" ht="15">
      <c r="A175" s="100" t="s">
        <v>429</v>
      </c>
      <c r="B175" s="96" t="s">
        <v>295</v>
      </c>
      <c r="C175" s="49">
        <v>38850</v>
      </c>
      <c r="D175" s="56">
        <v>5</v>
      </c>
      <c r="E175" s="45" t="s">
        <v>357</v>
      </c>
      <c r="F175" s="70">
        <v>6665000</v>
      </c>
      <c r="G175" s="70">
        <v>4715000</v>
      </c>
      <c r="H175" s="71">
        <v>1950000</v>
      </c>
    </row>
    <row r="176" spans="1:8" s="12" customFormat="1" ht="15">
      <c r="A176" s="98" t="s">
        <v>429</v>
      </c>
      <c r="B176" s="96" t="s">
        <v>295</v>
      </c>
      <c r="C176" s="49">
        <v>40306</v>
      </c>
      <c r="D176" s="57">
        <v>1</v>
      </c>
      <c r="E176" s="40" t="s">
        <v>349</v>
      </c>
      <c r="F176" s="71">
        <v>12500000</v>
      </c>
      <c r="G176" s="71" t="s">
        <v>4</v>
      </c>
      <c r="H176" s="71">
        <v>12500000</v>
      </c>
    </row>
    <row r="177" spans="1:8" s="12" customFormat="1" ht="15">
      <c r="A177" s="98" t="s">
        <v>429</v>
      </c>
      <c r="B177" s="96" t="s">
        <v>295</v>
      </c>
      <c r="C177" s="49">
        <v>40306</v>
      </c>
      <c r="D177" s="57">
        <v>2</v>
      </c>
      <c r="E177" s="40" t="s">
        <v>366</v>
      </c>
      <c r="F177" s="71">
        <v>11350000</v>
      </c>
      <c r="G177" s="71" t="s">
        <v>4</v>
      </c>
      <c r="H177" s="71">
        <v>11350000</v>
      </c>
    </row>
    <row r="178" spans="1:8" s="12" customFormat="1" ht="15">
      <c r="A178" s="98" t="s">
        <v>429</v>
      </c>
      <c r="B178" s="96" t="s">
        <v>295</v>
      </c>
      <c r="C178" s="49">
        <v>40306</v>
      </c>
      <c r="D178" s="57">
        <v>3</v>
      </c>
      <c r="E178" s="40" t="s">
        <v>14</v>
      </c>
      <c r="F178" s="71">
        <v>15500000</v>
      </c>
      <c r="G178" s="71" t="s">
        <v>4</v>
      </c>
      <c r="H178" s="71">
        <v>15500000</v>
      </c>
    </row>
    <row r="179" spans="1:9" ht="15">
      <c r="A179" s="98" t="s">
        <v>429</v>
      </c>
      <c r="B179" s="96" t="s">
        <v>295</v>
      </c>
      <c r="C179" s="49">
        <v>40306</v>
      </c>
      <c r="D179" s="57">
        <v>4</v>
      </c>
      <c r="E179" s="40" t="s">
        <v>88</v>
      </c>
      <c r="F179" s="71">
        <v>5000000</v>
      </c>
      <c r="G179" s="71" t="s">
        <v>4</v>
      </c>
      <c r="H179" s="71">
        <v>5000000</v>
      </c>
      <c r="I179" s="14"/>
    </row>
    <row r="180" spans="1:9" ht="15">
      <c r="A180" s="98" t="s">
        <v>429</v>
      </c>
      <c r="B180" s="96" t="s">
        <v>295</v>
      </c>
      <c r="C180" s="49">
        <v>40306</v>
      </c>
      <c r="D180" s="57">
        <v>5</v>
      </c>
      <c r="E180" s="40" t="s">
        <v>65</v>
      </c>
      <c r="F180" s="71">
        <v>4000000</v>
      </c>
      <c r="G180" s="71" t="s">
        <v>4</v>
      </c>
      <c r="H180" s="71">
        <v>4000000</v>
      </c>
      <c r="I180" s="32"/>
    </row>
    <row r="181" spans="1:9" s="12" customFormat="1" ht="15">
      <c r="A181" s="98" t="s">
        <v>429</v>
      </c>
      <c r="B181" s="96" t="s">
        <v>295</v>
      </c>
      <c r="C181" s="49">
        <v>40306</v>
      </c>
      <c r="D181" s="57">
        <v>6</v>
      </c>
      <c r="E181" s="40" t="s">
        <v>49</v>
      </c>
      <c r="F181" s="71">
        <v>3000000</v>
      </c>
      <c r="G181" s="71" t="s">
        <v>4</v>
      </c>
      <c r="H181" s="71">
        <v>3000000</v>
      </c>
      <c r="I181" s="32"/>
    </row>
    <row r="182" spans="1:8" s="12" customFormat="1" ht="15">
      <c r="A182" s="100" t="s">
        <v>430</v>
      </c>
      <c r="B182" s="101" t="s">
        <v>296</v>
      </c>
      <c r="C182" s="52">
        <v>36421</v>
      </c>
      <c r="D182" s="56">
        <v>1</v>
      </c>
      <c r="E182" s="45" t="s">
        <v>8</v>
      </c>
      <c r="F182" s="70">
        <v>6450000</v>
      </c>
      <c r="G182" s="70">
        <v>3745565</v>
      </c>
      <c r="H182" s="71">
        <v>2704435</v>
      </c>
    </row>
    <row r="183" spans="1:8" ht="15">
      <c r="A183" s="100" t="s">
        <v>431</v>
      </c>
      <c r="B183" s="96" t="s">
        <v>297</v>
      </c>
      <c r="C183" s="49">
        <v>39392</v>
      </c>
      <c r="D183" s="56">
        <v>1</v>
      </c>
      <c r="E183" s="45" t="s">
        <v>19</v>
      </c>
      <c r="F183" s="70">
        <v>19100000</v>
      </c>
      <c r="G183" s="70">
        <v>6480000</v>
      </c>
      <c r="H183" s="71">
        <v>12620000</v>
      </c>
    </row>
    <row r="184" spans="1:9" s="12" customFormat="1" ht="15">
      <c r="A184" s="100" t="s">
        <v>432</v>
      </c>
      <c r="B184" s="101" t="s">
        <v>298</v>
      </c>
      <c r="C184" s="52">
        <v>38664</v>
      </c>
      <c r="D184" s="56">
        <v>1</v>
      </c>
      <c r="E184" s="45" t="s">
        <v>8</v>
      </c>
      <c r="F184" s="70">
        <v>10250000</v>
      </c>
      <c r="G184" s="70">
        <v>9210000</v>
      </c>
      <c r="H184" s="71">
        <v>1040000</v>
      </c>
      <c r="I184" s="32"/>
    </row>
    <row r="185" spans="1:8" s="12" customFormat="1" ht="15">
      <c r="A185" s="100" t="s">
        <v>432</v>
      </c>
      <c r="B185" s="101" t="s">
        <v>298</v>
      </c>
      <c r="C185" s="52">
        <v>41405</v>
      </c>
      <c r="D185" s="60">
        <v>1</v>
      </c>
      <c r="E185" s="45" t="s">
        <v>868</v>
      </c>
      <c r="F185" s="73">
        <v>2000000</v>
      </c>
      <c r="G185" s="61"/>
      <c r="H185" s="73">
        <v>2000000</v>
      </c>
    </row>
    <row r="186" spans="1:9" s="12" customFormat="1" ht="15">
      <c r="A186" s="100" t="s">
        <v>893</v>
      </c>
      <c r="B186" s="101" t="s">
        <v>894</v>
      </c>
      <c r="C186" s="52">
        <v>41405</v>
      </c>
      <c r="D186" s="60">
        <v>1</v>
      </c>
      <c r="E186" s="45" t="s">
        <v>895</v>
      </c>
      <c r="F186" s="73">
        <v>37500000</v>
      </c>
      <c r="G186" s="61"/>
      <c r="H186" s="61">
        <v>37500000</v>
      </c>
      <c r="I186" s="32"/>
    </row>
    <row r="187" spans="1:8" s="12" customFormat="1" ht="15">
      <c r="A187" s="100" t="s">
        <v>893</v>
      </c>
      <c r="B187" s="101" t="s">
        <v>894</v>
      </c>
      <c r="C187" s="52">
        <v>41405</v>
      </c>
      <c r="D187" s="60">
        <v>2</v>
      </c>
      <c r="E187" s="45" t="s">
        <v>644</v>
      </c>
      <c r="F187" s="73">
        <v>24500000</v>
      </c>
      <c r="G187" s="61"/>
      <c r="H187" s="61">
        <v>24500000</v>
      </c>
    </row>
    <row r="188" spans="1:9" s="12" customFormat="1" ht="15">
      <c r="A188" s="100" t="s">
        <v>893</v>
      </c>
      <c r="B188" s="101" t="s">
        <v>894</v>
      </c>
      <c r="C188" s="52">
        <v>41405</v>
      </c>
      <c r="D188" s="60">
        <v>3</v>
      </c>
      <c r="E188" s="45" t="s">
        <v>896</v>
      </c>
      <c r="F188" s="73">
        <v>20000000</v>
      </c>
      <c r="G188" s="61"/>
      <c r="H188" s="61">
        <v>20000000</v>
      </c>
      <c r="I188" s="11"/>
    </row>
    <row r="189" spans="1:8" s="12" customFormat="1" ht="15">
      <c r="A189" s="100" t="s">
        <v>893</v>
      </c>
      <c r="B189" s="101" t="s">
        <v>894</v>
      </c>
      <c r="C189" s="52">
        <v>41405</v>
      </c>
      <c r="D189" s="60">
        <v>4</v>
      </c>
      <c r="E189" s="45" t="s">
        <v>897</v>
      </c>
      <c r="F189" s="73">
        <v>4000000</v>
      </c>
      <c r="G189" s="61"/>
      <c r="H189" s="73">
        <v>4000000</v>
      </c>
    </row>
    <row r="190" spans="1:8" s="12" customFormat="1" ht="15">
      <c r="A190" s="100" t="s">
        <v>433</v>
      </c>
      <c r="B190" s="96" t="s">
        <v>299</v>
      </c>
      <c r="C190" s="49">
        <v>37653</v>
      </c>
      <c r="D190" s="56">
        <v>1</v>
      </c>
      <c r="E190" s="45" t="s">
        <v>13</v>
      </c>
      <c r="F190" s="70">
        <v>30010000</v>
      </c>
      <c r="G190" s="70">
        <v>23250000</v>
      </c>
      <c r="H190" s="71">
        <v>6760000</v>
      </c>
    </row>
    <row r="191" spans="1:9" ht="15">
      <c r="A191" s="100" t="s">
        <v>433</v>
      </c>
      <c r="B191" s="96" t="s">
        <v>299</v>
      </c>
      <c r="C191" s="49">
        <v>37653</v>
      </c>
      <c r="D191" s="56">
        <v>2</v>
      </c>
      <c r="E191" s="45" t="s">
        <v>357</v>
      </c>
      <c r="F191" s="70">
        <v>4000000</v>
      </c>
      <c r="G191" s="70">
        <v>3540000</v>
      </c>
      <c r="H191" s="71">
        <v>460000</v>
      </c>
      <c r="I191" s="14"/>
    </row>
    <row r="192" spans="1:8" ht="15">
      <c r="A192" s="100" t="s">
        <v>433</v>
      </c>
      <c r="B192" s="96" t="s">
        <v>299</v>
      </c>
      <c r="C192" s="49">
        <v>37653</v>
      </c>
      <c r="D192" s="56">
        <v>3</v>
      </c>
      <c r="E192" s="45" t="s">
        <v>354</v>
      </c>
      <c r="F192" s="70">
        <v>1900000</v>
      </c>
      <c r="G192" s="70">
        <v>1650000</v>
      </c>
      <c r="H192" s="71">
        <v>250000</v>
      </c>
    </row>
    <row r="193" spans="1:8" ht="15">
      <c r="A193" s="100" t="s">
        <v>433</v>
      </c>
      <c r="B193" s="96" t="s">
        <v>299</v>
      </c>
      <c r="C193" s="49">
        <v>37653</v>
      </c>
      <c r="D193" s="56">
        <v>5</v>
      </c>
      <c r="E193" s="45" t="s">
        <v>51</v>
      </c>
      <c r="F193" s="70">
        <v>1300000</v>
      </c>
      <c r="G193" s="70" t="s">
        <v>4</v>
      </c>
      <c r="H193" s="71">
        <v>1300000</v>
      </c>
    </row>
    <row r="194" spans="1:9" s="12" customFormat="1" ht="15">
      <c r="A194" s="100" t="s">
        <v>433</v>
      </c>
      <c r="B194" s="96" t="s">
        <v>299</v>
      </c>
      <c r="C194" s="49">
        <v>41041</v>
      </c>
      <c r="D194" s="56">
        <v>1</v>
      </c>
      <c r="E194" s="45" t="s">
        <v>99</v>
      </c>
      <c r="F194" s="70">
        <v>48000000</v>
      </c>
      <c r="G194" s="70">
        <v>35000000</v>
      </c>
      <c r="H194" s="71">
        <v>13000000</v>
      </c>
      <c r="I194" s="32"/>
    </row>
    <row r="195" spans="1:9" s="12" customFormat="1" ht="15">
      <c r="A195" s="100" t="s">
        <v>898</v>
      </c>
      <c r="B195" s="101" t="s">
        <v>899</v>
      </c>
      <c r="C195" s="52">
        <v>41405</v>
      </c>
      <c r="D195" s="60">
        <v>1</v>
      </c>
      <c r="E195" s="45" t="s">
        <v>900</v>
      </c>
      <c r="F195" s="73">
        <v>45000000</v>
      </c>
      <c r="G195" s="61">
        <v>35000000</v>
      </c>
      <c r="H195" s="61">
        <v>10000000</v>
      </c>
      <c r="I195" s="11"/>
    </row>
    <row r="196" spans="1:9" ht="15">
      <c r="A196" s="100" t="s">
        <v>434</v>
      </c>
      <c r="B196" s="96" t="s">
        <v>300</v>
      </c>
      <c r="C196" s="49">
        <v>39214</v>
      </c>
      <c r="D196" s="56">
        <v>1</v>
      </c>
      <c r="E196" s="45" t="s">
        <v>19</v>
      </c>
      <c r="F196" s="70">
        <v>84190000</v>
      </c>
      <c r="G196" s="70">
        <v>27370000</v>
      </c>
      <c r="H196" s="71">
        <v>56820000</v>
      </c>
      <c r="I196" s="11"/>
    </row>
    <row r="197" spans="1:9" ht="15">
      <c r="A197" s="100" t="s">
        <v>434</v>
      </c>
      <c r="B197" s="96" t="s">
        <v>300</v>
      </c>
      <c r="C197" s="49">
        <v>39214</v>
      </c>
      <c r="D197" s="56">
        <v>2</v>
      </c>
      <c r="E197" s="45" t="s">
        <v>357</v>
      </c>
      <c r="F197" s="70">
        <v>35305000</v>
      </c>
      <c r="G197" s="70">
        <v>17416500</v>
      </c>
      <c r="H197" s="71">
        <v>17888500</v>
      </c>
      <c r="I197" s="14"/>
    </row>
    <row r="198" spans="1:8" ht="15">
      <c r="A198" s="100" t="s">
        <v>434</v>
      </c>
      <c r="B198" s="96" t="s">
        <v>300</v>
      </c>
      <c r="C198" s="49">
        <v>39214</v>
      </c>
      <c r="D198" s="56">
        <v>4</v>
      </c>
      <c r="E198" s="45" t="s">
        <v>349</v>
      </c>
      <c r="F198" s="70">
        <v>19990000</v>
      </c>
      <c r="G198" s="70">
        <v>3968000</v>
      </c>
      <c r="H198" s="71">
        <v>16022000</v>
      </c>
    </row>
    <row r="199" spans="1:9" ht="15">
      <c r="A199" s="100" t="s">
        <v>434</v>
      </c>
      <c r="B199" s="96" t="s">
        <v>300</v>
      </c>
      <c r="C199" s="49">
        <v>39214</v>
      </c>
      <c r="D199" s="56">
        <v>5</v>
      </c>
      <c r="E199" s="45" t="s">
        <v>46</v>
      </c>
      <c r="F199" s="70">
        <v>16225000</v>
      </c>
      <c r="G199" s="70">
        <v>15210500</v>
      </c>
      <c r="H199" s="71">
        <v>1014500</v>
      </c>
      <c r="I199" s="1"/>
    </row>
    <row r="200" spans="1:9" s="12" customFormat="1" ht="15">
      <c r="A200" s="100" t="s">
        <v>434</v>
      </c>
      <c r="B200" s="96" t="s">
        <v>300</v>
      </c>
      <c r="C200" s="49">
        <v>39214</v>
      </c>
      <c r="D200" s="56">
        <v>6</v>
      </c>
      <c r="E200" s="45" t="s">
        <v>26</v>
      </c>
      <c r="F200" s="70">
        <v>3410000</v>
      </c>
      <c r="G200" s="70" t="s">
        <v>4</v>
      </c>
      <c r="H200" s="71">
        <v>3410000</v>
      </c>
      <c r="I200" s="32"/>
    </row>
    <row r="201" spans="1:8" s="12" customFormat="1" ht="15">
      <c r="A201" s="98" t="s">
        <v>435</v>
      </c>
      <c r="B201" s="96" t="s">
        <v>301</v>
      </c>
      <c r="C201" s="49">
        <v>40677</v>
      </c>
      <c r="D201" s="57">
        <v>1</v>
      </c>
      <c r="E201" s="40" t="s">
        <v>65</v>
      </c>
      <c r="F201" s="71">
        <v>8000000</v>
      </c>
      <c r="G201" s="71" t="s">
        <v>4</v>
      </c>
      <c r="H201" s="71">
        <v>8000000</v>
      </c>
    </row>
    <row r="202" spans="1:8" s="12" customFormat="1" ht="15">
      <c r="A202" s="98" t="s">
        <v>436</v>
      </c>
      <c r="B202" s="96" t="s">
        <v>302</v>
      </c>
      <c r="C202" s="49">
        <v>39942</v>
      </c>
      <c r="D202" s="57">
        <v>1</v>
      </c>
      <c r="E202" s="40" t="s">
        <v>366</v>
      </c>
      <c r="F202" s="71">
        <v>11368000</v>
      </c>
      <c r="G202" s="71">
        <v>3735000</v>
      </c>
      <c r="H202" s="71">
        <v>7633000</v>
      </c>
    </row>
    <row r="203" spans="1:8" s="12" customFormat="1" ht="15">
      <c r="A203" s="98" t="s">
        <v>436</v>
      </c>
      <c r="B203" s="96" t="s">
        <v>302</v>
      </c>
      <c r="C203" s="49">
        <v>39942</v>
      </c>
      <c r="D203" s="57">
        <v>3</v>
      </c>
      <c r="E203" s="40" t="s">
        <v>13</v>
      </c>
      <c r="F203" s="71">
        <v>34754500</v>
      </c>
      <c r="G203" s="71">
        <v>26500000</v>
      </c>
      <c r="H203" s="71">
        <v>8254500</v>
      </c>
    </row>
    <row r="204" spans="1:8" s="12" customFormat="1" ht="15">
      <c r="A204" s="98" t="s">
        <v>436</v>
      </c>
      <c r="B204" s="96" t="s">
        <v>302</v>
      </c>
      <c r="C204" s="49">
        <v>39942</v>
      </c>
      <c r="D204" s="57">
        <v>4</v>
      </c>
      <c r="E204" s="40" t="s">
        <v>26</v>
      </c>
      <c r="F204" s="71">
        <v>1750000</v>
      </c>
      <c r="G204" s="71">
        <v>740000</v>
      </c>
      <c r="H204" s="71">
        <v>1010000</v>
      </c>
    </row>
    <row r="205" spans="1:8" ht="15">
      <c r="A205" s="98" t="s">
        <v>436</v>
      </c>
      <c r="B205" s="96" t="s">
        <v>302</v>
      </c>
      <c r="C205" s="49">
        <v>39942</v>
      </c>
      <c r="D205" s="57">
        <v>5</v>
      </c>
      <c r="E205" s="40" t="s">
        <v>349</v>
      </c>
      <c r="F205" s="71">
        <v>48650000</v>
      </c>
      <c r="G205" s="71">
        <v>13345000</v>
      </c>
      <c r="H205" s="71">
        <v>35305000</v>
      </c>
    </row>
    <row r="206" spans="1:8" ht="15">
      <c r="A206" s="98" t="s">
        <v>436</v>
      </c>
      <c r="B206" s="96" t="s">
        <v>302</v>
      </c>
      <c r="C206" s="49">
        <v>39942</v>
      </c>
      <c r="D206" s="57">
        <v>6</v>
      </c>
      <c r="E206" s="40" t="s">
        <v>352</v>
      </c>
      <c r="F206" s="71">
        <v>24100000</v>
      </c>
      <c r="G206" s="71">
        <v>3510000</v>
      </c>
      <c r="H206" s="71">
        <v>20590000</v>
      </c>
    </row>
    <row r="207" spans="1:8" ht="15">
      <c r="A207" s="100" t="s">
        <v>436</v>
      </c>
      <c r="B207" s="101" t="s">
        <v>302</v>
      </c>
      <c r="C207" s="52">
        <v>41405</v>
      </c>
      <c r="D207" s="60">
        <v>1</v>
      </c>
      <c r="E207" s="45" t="s">
        <v>875</v>
      </c>
      <c r="F207" s="73">
        <v>43800000</v>
      </c>
      <c r="G207" s="61"/>
      <c r="H207" s="73">
        <v>43800000</v>
      </c>
    </row>
    <row r="208" spans="1:8" ht="15">
      <c r="A208" s="100" t="s">
        <v>436</v>
      </c>
      <c r="B208" s="101" t="s">
        <v>302</v>
      </c>
      <c r="C208" s="52">
        <v>41405</v>
      </c>
      <c r="D208" s="60">
        <v>2</v>
      </c>
      <c r="E208" s="45" t="s">
        <v>881</v>
      </c>
      <c r="F208" s="73">
        <v>27000000</v>
      </c>
      <c r="G208" s="61"/>
      <c r="H208" s="73">
        <v>27000000</v>
      </c>
    </row>
    <row r="209" spans="1:8" ht="15">
      <c r="A209" s="100" t="s">
        <v>436</v>
      </c>
      <c r="B209" s="101" t="s">
        <v>302</v>
      </c>
      <c r="C209" s="52">
        <v>41405</v>
      </c>
      <c r="D209" s="60">
        <v>3</v>
      </c>
      <c r="E209" s="45" t="s">
        <v>896</v>
      </c>
      <c r="F209" s="73">
        <v>12500000</v>
      </c>
      <c r="G209" s="61"/>
      <c r="H209" s="73">
        <v>12500000</v>
      </c>
    </row>
    <row r="210" spans="1:8" ht="15">
      <c r="A210" s="100" t="s">
        <v>436</v>
      </c>
      <c r="B210" s="101" t="s">
        <v>302</v>
      </c>
      <c r="C210" s="52">
        <v>41405</v>
      </c>
      <c r="D210" s="60">
        <v>4</v>
      </c>
      <c r="E210" s="45" t="s">
        <v>901</v>
      </c>
      <c r="F210" s="73">
        <v>15000000</v>
      </c>
      <c r="G210" s="61"/>
      <c r="H210" s="73">
        <v>15000000</v>
      </c>
    </row>
    <row r="211" spans="1:8" ht="15">
      <c r="A211" s="98" t="s">
        <v>437</v>
      </c>
      <c r="B211" s="96" t="s">
        <v>316</v>
      </c>
      <c r="C211" s="49">
        <v>40677</v>
      </c>
      <c r="D211" s="57">
        <v>1</v>
      </c>
      <c r="E211" s="40" t="s">
        <v>91</v>
      </c>
      <c r="F211" s="71">
        <v>1250000</v>
      </c>
      <c r="G211" s="71" t="s">
        <v>4</v>
      </c>
      <c r="H211" s="71">
        <v>1250000</v>
      </c>
    </row>
    <row r="212" spans="1:8" ht="15">
      <c r="A212" s="98" t="s">
        <v>437</v>
      </c>
      <c r="B212" s="96" t="s">
        <v>316</v>
      </c>
      <c r="C212" s="49">
        <v>40677</v>
      </c>
      <c r="D212" s="57">
        <v>2</v>
      </c>
      <c r="E212" s="40" t="s">
        <v>88</v>
      </c>
      <c r="F212" s="71">
        <v>450000</v>
      </c>
      <c r="G212" s="71" t="s">
        <v>4</v>
      </c>
      <c r="H212" s="71">
        <v>450000</v>
      </c>
    </row>
    <row r="213" spans="1:8" ht="15">
      <c r="A213" s="98" t="s">
        <v>437</v>
      </c>
      <c r="B213" s="96" t="s">
        <v>316</v>
      </c>
      <c r="C213" s="49">
        <v>40677</v>
      </c>
      <c r="D213" s="57">
        <v>3</v>
      </c>
      <c r="E213" s="40" t="s">
        <v>71</v>
      </c>
      <c r="F213" s="71">
        <v>3850000</v>
      </c>
      <c r="G213" s="71" t="s">
        <v>4</v>
      </c>
      <c r="H213" s="71">
        <v>3850000</v>
      </c>
    </row>
    <row r="214" spans="1:8" ht="15">
      <c r="A214" s="98" t="s">
        <v>437</v>
      </c>
      <c r="B214" s="96" t="s">
        <v>316</v>
      </c>
      <c r="C214" s="49">
        <v>40677</v>
      </c>
      <c r="D214" s="57">
        <v>4</v>
      </c>
      <c r="E214" s="40" t="s">
        <v>349</v>
      </c>
      <c r="F214" s="71">
        <v>6200000</v>
      </c>
      <c r="G214" s="71">
        <v>4200000</v>
      </c>
      <c r="H214" s="71">
        <v>2000000</v>
      </c>
    </row>
    <row r="215" spans="1:8" ht="15">
      <c r="A215" s="98" t="s">
        <v>437</v>
      </c>
      <c r="B215" s="96" t="s">
        <v>316</v>
      </c>
      <c r="C215" s="49">
        <v>40677</v>
      </c>
      <c r="D215" s="57">
        <v>5</v>
      </c>
      <c r="E215" s="40" t="s">
        <v>92</v>
      </c>
      <c r="F215" s="71">
        <v>13290000</v>
      </c>
      <c r="G215" s="71">
        <v>3810000</v>
      </c>
      <c r="H215" s="71">
        <v>9480000</v>
      </c>
    </row>
    <row r="216" spans="1:8" ht="15">
      <c r="A216" s="98" t="s">
        <v>438</v>
      </c>
      <c r="B216" s="99" t="s">
        <v>18</v>
      </c>
      <c r="C216" s="51">
        <v>35770</v>
      </c>
      <c r="D216" s="57">
        <v>1</v>
      </c>
      <c r="E216" s="40" t="s">
        <v>14</v>
      </c>
      <c r="F216" s="71">
        <v>33428959</v>
      </c>
      <c r="G216" s="71">
        <v>33425000</v>
      </c>
      <c r="H216" s="71">
        <v>3959</v>
      </c>
    </row>
    <row r="217" spans="1:8" ht="15">
      <c r="A217" s="98" t="s">
        <v>438</v>
      </c>
      <c r="B217" s="99" t="s">
        <v>18</v>
      </c>
      <c r="C217" s="51">
        <v>35770</v>
      </c>
      <c r="D217" s="57">
        <v>2</v>
      </c>
      <c r="E217" s="40" t="s">
        <v>15</v>
      </c>
      <c r="F217" s="71">
        <v>7445209</v>
      </c>
      <c r="G217" s="71">
        <v>7445000</v>
      </c>
      <c r="H217" s="71">
        <v>209</v>
      </c>
    </row>
    <row r="218" spans="1:8" ht="15">
      <c r="A218" s="98" t="s">
        <v>438</v>
      </c>
      <c r="B218" s="99" t="s">
        <v>18</v>
      </c>
      <c r="C218" s="51">
        <v>35770</v>
      </c>
      <c r="D218" s="57">
        <v>3</v>
      </c>
      <c r="E218" s="40" t="s">
        <v>349</v>
      </c>
      <c r="F218" s="71">
        <v>17948716</v>
      </c>
      <c r="G218" s="71">
        <v>14910000</v>
      </c>
      <c r="H218" s="71">
        <v>3038716</v>
      </c>
    </row>
    <row r="219" spans="1:8" ht="15">
      <c r="A219" s="98" t="s">
        <v>438</v>
      </c>
      <c r="B219" s="99" t="s">
        <v>18</v>
      </c>
      <c r="C219" s="51">
        <v>35770</v>
      </c>
      <c r="D219" s="57">
        <v>4</v>
      </c>
      <c r="E219" s="40" t="s">
        <v>16</v>
      </c>
      <c r="F219" s="71">
        <v>19176435</v>
      </c>
      <c r="G219" s="71">
        <v>19175000</v>
      </c>
      <c r="H219" s="71">
        <v>1435</v>
      </c>
    </row>
    <row r="220" spans="1:8" ht="15">
      <c r="A220" s="103" t="s">
        <v>917</v>
      </c>
      <c r="B220" s="96" t="s">
        <v>303</v>
      </c>
      <c r="C220" s="49">
        <v>37877</v>
      </c>
      <c r="D220" s="56">
        <v>2</v>
      </c>
      <c r="E220" s="45" t="s">
        <v>365</v>
      </c>
      <c r="F220" s="70">
        <v>8600000</v>
      </c>
      <c r="G220" s="70">
        <v>788000</v>
      </c>
      <c r="H220" s="71">
        <v>7812000</v>
      </c>
    </row>
    <row r="221" spans="1:8" ht="15">
      <c r="A221" s="100" t="s">
        <v>439</v>
      </c>
      <c r="B221" s="96" t="s">
        <v>304</v>
      </c>
      <c r="C221" s="49">
        <v>41041</v>
      </c>
      <c r="D221" s="56">
        <v>2</v>
      </c>
      <c r="E221" s="45" t="s">
        <v>50</v>
      </c>
      <c r="F221" s="70">
        <v>8625000</v>
      </c>
      <c r="G221" s="70">
        <v>6500000</v>
      </c>
      <c r="H221" s="71">
        <v>2125000</v>
      </c>
    </row>
    <row r="222" spans="1:8" ht="15">
      <c r="A222" s="100" t="s">
        <v>439</v>
      </c>
      <c r="B222" s="96" t="s">
        <v>304</v>
      </c>
      <c r="C222" s="49">
        <v>41041</v>
      </c>
      <c r="D222" s="56">
        <v>5</v>
      </c>
      <c r="E222" s="45" t="s">
        <v>92</v>
      </c>
      <c r="F222" s="70">
        <v>19155000</v>
      </c>
      <c r="G222" s="70">
        <v>1500000</v>
      </c>
      <c r="H222" s="71">
        <v>17655000</v>
      </c>
    </row>
    <row r="223" spans="1:8" ht="15">
      <c r="A223" s="100" t="s">
        <v>440</v>
      </c>
      <c r="B223" s="96" t="s">
        <v>305</v>
      </c>
      <c r="C223" s="49">
        <v>41041</v>
      </c>
      <c r="D223" s="56">
        <v>1</v>
      </c>
      <c r="E223" s="45" t="s">
        <v>41</v>
      </c>
      <c r="F223" s="70">
        <v>12800000</v>
      </c>
      <c r="G223" s="70">
        <v>12570000</v>
      </c>
      <c r="H223" s="71">
        <v>230000</v>
      </c>
    </row>
    <row r="224" spans="1:8" ht="15">
      <c r="A224" s="100" t="s">
        <v>441</v>
      </c>
      <c r="B224" s="96" t="s">
        <v>306</v>
      </c>
      <c r="C224" s="49">
        <v>39028</v>
      </c>
      <c r="D224" s="56">
        <v>4</v>
      </c>
      <c r="E224" s="45" t="s">
        <v>357</v>
      </c>
      <c r="F224" s="70">
        <v>4000000</v>
      </c>
      <c r="G224" s="70">
        <v>2435000</v>
      </c>
      <c r="H224" s="71">
        <v>1565000</v>
      </c>
    </row>
    <row r="225" spans="1:8" ht="15">
      <c r="A225" s="100" t="s">
        <v>902</v>
      </c>
      <c r="B225" s="101" t="s">
        <v>903</v>
      </c>
      <c r="C225" s="52">
        <v>41405</v>
      </c>
      <c r="D225" s="60">
        <v>1</v>
      </c>
      <c r="E225" s="45" t="s">
        <v>904</v>
      </c>
      <c r="F225" s="73">
        <v>24000000</v>
      </c>
      <c r="G225" s="61">
        <v>8000000</v>
      </c>
      <c r="H225" s="61">
        <v>16000000</v>
      </c>
    </row>
    <row r="226" spans="1:8" ht="15">
      <c r="A226" s="98" t="s">
        <v>442</v>
      </c>
      <c r="B226" s="96" t="s">
        <v>307</v>
      </c>
      <c r="C226" s="49">
        <v>41041</v>
      </c>
      <c r="D226" s="57">
        <v>1</v>
      </c>
      <c r="E226" s="40" t="s">
        <v>100</v>
      </c>
      <c r="F226" s="71">
        <v>337441000</v>
      </c>
      <c r="G226" s="71">
        <v>96473436</v>
      </c>
      <c r="H226" s="71">
        <v>240967564</v>
      </c>
    </row>
    <row r="227" spans="1:8" ht="15">
      <c r="A227" s="98" t="s">
        <v>442</v>
      </c>
      <c r="B227" s="96" t="s">
        <v>307</v>
      </c>
      <c r="C227" s="49">
        <v>41041</v>
      </c>
      <c r="D227" s="57">
        <v>2</v>
      </c>
      <c r="E227" s="40" t="s">
        <v>357</v>
      </c>
      <c r="F227" s="71">
        <v>128031000</v>
      </c>
      <c r="G227" s="71">
        <v>36817441</v>
      </c>
      <c r="H227" s="71">
        <v>91213559</v>
      </c>
    </row>
    <row r="228" spans="1:8" ht="15">
      <c r="A228" s="98" t="s">
        <v>442</v>
      </c>
      <c r="B228" s="96" t="s">
        <v>307</v>
      </c>
      <c r="C228" s="49">
        <v>41041</v>
      </c>
      <c r="D228" s="57">
        <v>3</v>
      </c>
      <c r="E228" s="40" t="s">
        <v>349</v>
      </c>
      <c r="F228" s="71">
        <v>87150000</v>
      </c>
      <c r="G228" s="71">
        <v>39060888</v>
      </c>
      <c r="H228" s="71">
        <v>48089112</v>
      </c>
    </row>
    <row r="229" spans="1:8" ht="15">
      <c r="A229" s="98" t="s">
        <v>442</v>
      </c>
      <c r="B229" s="96" t="s">
        <v>307</v>
      </c>
      <c r="C229" s="49">
        <v>41041</v>
      </c>
      <c r="D229" s="57">
        <v>4</v>
      </c>
      <c r="E229" s="40" t="s">
        <v>26</v>
      </c>
      <c r="F229" s="71">
        <v>29032000</v>
      </c>
      <c r="G229" s="71">
        <v>19422612</v>
      </c>
      <c r="H229" s="71">
        <v>9609388</v>
      </c>
    </row>
    <row r="230" spans="1:8" ht="15">
      <c r="A230" s="98" t="s">
        <v>442</v>
      </c>
      <c r="B230" s="96" t="s">
        <v>307</v>
      </c>
      <c r="C230" s="49">
        <v>41041</v>
      </c>
      <c r="D230" s="57">
        <v>5</v>
      </c>
      <c r="E230" s="40" t="s">
        <v>366</v>
      </c>
      <c r="F230" s="71">
        <v>14346000</v>
      </c>
      <c r="G230" s="71">
        <v>5987292</v>
      </c>
      <c r="H230" s="71">
        <v>8358708</v>
      </c>
    </row>
    <row r="231" spans="1:8" ht="15">
      <c r="A231" s="100" t="s">
        <v>443</v>
      </c>
      <c r="B231" s="96" t="s">
        <v>308</v>
      </c>
      <c r="C231" s="49">
        <v>37565</v>
      </c>
      <c r="D231" s="56">
        <v>1</v>
      </c>
      <c r="E231" s="45" t="s">
        <v>14</v>
      </c>
      <c r="F231" s="70">
        <v>5025000</v>
      </c>
      <c r="G231" s="70">
        <v>5023500</v>
      </c>
      <c r="H231" s="71">
        <v>1500</v>
      </c>
    </row>
    <row r="232" spans="1:8" ht="15">
      <c r="A232" s="100" t="s">
        <v>443</v>
      </c>
      <c r="B232" s="96" t="s">
        <v>308</v>
      </c>
      <c r="C232" s="49">
        <v>37565</v>
      </c>
      <c r="D232" s="56">
        <v>2</v>
      </c>
      <c r="E232" s="45" t="s">
        <v>29</v>
      </c>
      <c r="F232" s="70">
        <v>6111000</v>
      </c>
      <c r="G232" s="70">
        <v>6110500</v>
      </c>
      <c r="H232" s="71">
        <v>500</v>
      </c>
    </row>
    <row r="233" spans="1:8" ht="15">
      <c r="A233" s="100" t="s">
        <v>444</v>
      </c>
      <c r="B233" s="96" t="s">
        <v>309</v>
      </c>
      <c r="C233" s="49">
        <v>40484</v>
      </c>
      <c r="D233" s="56">
        <v>1</v>
      </c>
      <c r="E233" s="45" t="s">
        <v>14</v>
      </c>
      <c r="F233" s="70">
        <v>1500000</v>
      </c>
      <c r="G233" s="70" t="s">
        <v>4</v>
      </c>
      <c r="H233" s="71">
        <v>1500000</v>
      </c>
    </row>
    <row r="234" spans="1:8" ht="15">
      <c r="A234" s="100" t="s">
        <v>445</v>
      </c>
      <c r="B234" s="96" t="s">
        <v>310</v>
      </c>
      <c r="C234" s="49">
        <v>39214</v>
      </c>
      <c r="D234" s="56">
        <v>1</v>
      </c>
      <c r="E234" s="45" t="s">
        <v>14</v>
      </c>
      <c r="F234" s="70">
        <v>19500000</v>
      </c>
      <c r="G234" s="70">
        <v>16355000</v>
      </c>
      <c r="H234" s="71">
        <v>3145000</v>
      </c>
    </row>
    <row r="235" spans="1:8" ht="15">
      <c r="A235" s="104" t="s">
        <v>918</v>
      </c>
      <c r="B235" s="99" t="s">
        <v>311</v>
      </c>
      <c r="C235" s="51">
        <v>36281</v>
      </c>
      <c r="D235" s="57">
        <v>1</v>
      </c>
      <c r="E235" s="40" t="s">
        <v>355</v>
      </c>
      <c r="F235" s="71">
        <v>17300000</v>
      </c>
      <c r="G235" s="71">
        <v>10508179</v>
      </c>
      <c r="H235" s="71">
        <v>6791821</v>
      </c>
    </row>
    <row r="236" spans="1:8" ht="15">
      <c r="A236" s="104" t="s">
        <v>918</v>
      </c>
      <c r="B236" s="99" t="s">
        <v>311</v>
      </c>
      <c r="C236" s="51">
        <v>36281</v>
      </c>
      <c r="D236" s="57">
        <v>2</v>
      </c>
      <c r="E236" s="40" t="s">
        <v>13</v>
      </c>
      <c r="F236" s="71">
        <v>2150000</v>
      </c>
      <c r="G236" s="71">
        <v>1560000</v>
      </c>
      <c r="H236" s="71">
        <v>590000</v>
      </c>
    </row>
    <row r="237" spans="1:8" ht="15">
      <c r="A237" s="104" t="s">
        <v>918</v>
      </c>
      <c r="B237" s="99" t="s">
        <v>311</v>
      </c>
      <c r="C237" s="51">
        <v>36281</v>
      </c>
      <c r="D237" s="57">
        <v>3</v>
      </c>
      <c r="E237" s="40" t="s">
        <v>31</v>
      </c>
      <c r="F237" s="71">
        <v>4730000</v>
      </c>
      <c r="G237" s="71">
        <v>2230000</v>
      </c>
      <c r="H237" s="71">
        <v>2500000</v>
      </c>
    </row>
    <row r="238" spans="1:8" ht="15">
      <c r="A238" s="100" t="s">
        <v>446</v>
      </c>
      <c r="B238" s="96" t="s">
        <v>312</v>
      </c>
      <c r="C238" s="49">
        <v>40306</v>
      </c>
      <c r="D238" s="56">
        <v>1</v>
      </c>
      <c r="E238" s="45" t="s">
        <v>14</v>
      </c>
      <c r="F238" s="71">
        <v>19500000</v>
      </c>
      <c r="G238" s="71">
        <v>6555000</v>
      </c>
      <c r="H238" s="71">
        <v>12945000</v>
      </c>
    </row>
    <row r="239" spans="1:8" ht="15">
      <c r="A239" s="100" t="s">
        <v>447</v>
      </c>
      <c r="B239" s="96" t="s">
        <v>313</v>
      </c>
      <c r="C239" s="49">
        <v>39028</v>
      </c>
      <c r="D239" s="56">
        <v>3</v>
      </c>
      <c r="E239" s="45" t="s">
        <v>12</v>
      </c>
      <c r="F239" s="70">
        <v>2000000</v>
      </c>
      <c r="G239" s="70" t="s">
        <v>4</v>
      </c>
      <c r="H239" s="72">
        <v>2000000</v>
      </c>
    </row>
    <row r="240" ht="15">
      <c r="C240" s="49"/>
    </row>
    <row r="241" spans="1:3" ht="15">
      <c r="A241" s="23" t="s">
        <v>924</v>
      </c>
      <c r="C241" s="49"/>
    </row>
    <row r="242" ht="15">
      <c r="C242" s="53"/>
    </row>
    <row r="243" ht="15">
      <c r="C243" s="53"/>
    </row>
    <row r="244" ht="15">
      <c r="C244" s="49"/>
    </row>
    <row r="245" ht="15">
      <c r="C245" s="49"/>
    </row>
    <row r="246" ht="15">
      <c r="C246" s="49"/>
    </row>
    <row r="247" ht="15">
      <c r="C247" s="49"/>
    </row>
    <row r="248" ht="15">
      <c r="C248" s="49"/>
    </row>
    <row r="249" ht="15">
      <c r="C249" s="49"/>
    </row>
    <row r="250" ht="15">
      <c r="C250" s="49"/>
    </row>
    <row r="251" ht="15">
      <c r="C251" s="53"/>
    </row>
    <row r="252" ht="15">
      <c r="C252" s="53"/>
    </row>
    <row r="253" ht="15">
      <c r="C253" s="53"/>
    </row>
    <row r="254" ht="15">
      <c r="C254" s="53"/>
    </row>
    <row r="255" ht="15">
      <c r="C255" s="53"/>
    </row>
    <row r="256" ht="15">
      <c r="C256" s="53"/>
    </row>
    <row r="257" ht="15">
      <c r="C257" s="53"/>
    </row>
    <row r="258" ht="15">
      <c r="C258" s="53"/>
    </row>
    <row r="259" ht="15">
      <c r="C259" s="49"/>
    </row>
    <row r="260" ht="15">
      <c r="C260" s="49"/>
    </row>
    <row r="261" ht="15">
      <c r="C261" s="49"/>
    </row>
    <row r="262" ht="15">
      <c r="C262" s="49"/>
    </row>
    <row r="263" ht="15">
      <c r="C263" s="49"/>
    </row>
    <row r="264" ht="15">
      <c r="C264" s="49"/>
    </row>
    <row r="265" ht="15">
      <c r="C265" s="49"/>
    </row>
    <row r="266" ht="15">
      <c r="C266" s="49"/>
    </row>
    <row r="267" ht="15">
      <c r="C267" s="53"/>
    </row>
    <row r="268" ht="15">
      <c r="C268" s="53"/>
    </row>
    <row r="269" ht="15">
      <c r="C269" s="53"/>
    </row>
    <row r="270" ht="15">
      <c r="C270" s="49"/>
    </row>
    <row r="271" ht="15">
      <c r="C271" s="49"/>
    </row>
    <row r="272" ht="15">
      <c r="C272" s="49"/>
    </row>
    <row r="273" ht="15">
      <c r="C273" s="49"/>
    </row>
    <row r="274" ht="15">
      <c r="C274" s="49"/>
    </row>
    <row r="275" ht="15">
      <c r="C275" s="49"/>
    </row>
    <row r="276" ht="15">
      <c r="C276" s="49"/>
    </row>
    <row r="277" ht="15">
      <c r="C277" s="49"/>
    </row>
    <row r="278" ht="15">
      <c r="C278" s="49"/>
    </row>
    <row r="279" ht="15">
      <c r="C279" s="49"/>
    </row>
    <row r="280" ht="15">
      <c r="C280" s="49"/>
    </row>
    <row r="281" ht="15">
      <c r="C281" s="49"/>
    </row>
    <row r="282" ht="15">
      <c r="C282" s="49"/>
    </row>
    <row r="283" ht="15">
      <c r="C283" s="49"/>
    </row>
    <row r="284" ht="15">
      <c r="C284" s="49"/>
    </row>
    <row r="285" ht="15">
      <c r="C285" s="49"/>
    </row>
    <row r="286" ht="15">
      <c r="C286" s="49"/>
    </row>
    <row r="287" ht="15">
      <c r="C287" s="49"/>
    </row>
    <row r="288" ht="15">
      <c r="C288" s="49"/>
    </row>
    <row r="289" ht="15">
      <c r="C289" s="49"/>
    </row>
    <row r="290" ht="15">
      <c r="C290" s="49"/>
    </row>
    <row r="291" ht="15">
      <c r="C291" s="49"/>
    </row>
    <row r="292" ht="15">
      <c r="C292" s="49"/>
    </row>
    <row r="293" ht="15">
      <c r="C293" s="49"/>
    </row>
    <row r="294" ht="15">
      <c r="C294" s="49"/>
    </row>
    <row r="295" ht="15">
      <c r="C295" s="49"/>
    </row>
    <row r="296" ht="15">
      <c r="C296" s="4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121">
      <selection activeCell="A143" sqref="A143"/>
    </sheetView>
  </sheetViews>
  <sheetFormatPr defaultColWidth="9.140625" defaultRowHeight="15"/>
  <cols>
    <col min="1" max="1" width="10.140625" style="1" bestFit="1" customWidth="1"/>
    <col min="2" max="2" width="37.421875" style="0" customWidth="1"/>
    <col min="3" max="3" width="12.7109375" style="0" bestFit="1" customWidth="1"/>
    <col min="5" max="5" width="27.7109375" style="0" bestFit="1" customWidth="1"/>
    <col min="6" max="6" width="15.57421875" style="75" bestFit="1" customWidth="1"/>
    <col min="7" max="7" width="14.57421875" style="75" bestFit="1" customWidth="1"/>
    <col min="8" max="8" width="15.57421875" style="75" bestFit="1" customWidth="1"/>
  </cols>
  <sheetData>
    <row r="1" spans="1:8" s="1" customFormat="1" ht="18.75">
      <c r="A1" s="111" t="s">
        <v>382</v>
      </c>
      <c r="B1" s="111"/>
      <c r="C1" s="111"/>
      <c r="D1" s="111"/>
      <c r="E1" s="111"/>
      <c r="F1" s="111"/>
      <c r="G1" s="111"/>
      <c r="H1" s="111"/>
    </row>
    <row r="2" spans="1:8" s="1" customFormat="1" ht="15">
      <c r="A2" s="1" t="s">
        <v>388</v>
      </c>
      <c r="B2" s="7" t="s">
        <v>0</v>
      </c>
      <c r="C2" s="7" t="s">
        <v>1</v>
      </c>
      <c r="D2" s="8" t="s">
        <v>5</v>
      </c>
      <c r="E2" s="7" t="s">
        <v>6</v>
      </c>
      <c r="F2" s="68" t="s">
        <v>257</v>
      </c>
      <c r="G2" s="68" t="s">
        <v>2</v>
      </c>
      <c r="H2" s="68" t="s">
        <v>3</v>
      </c>
    </row>
    <row r="3" spans="1:8" s="1" customFormat="1" ht="15">
      <c r="A3" s="108" t="s">
        <v>645</v>
      </c>
      <c r="B3" s="105" t="s">
        <v>240</v>
      </c>
      <c r="C3" s="2">
        <v>38293</v>
      </c>
      <c r="D3" s="6">
        <v>1</v>
      </c>
      <c r="E3" s="1" t="s">
        <v>371</v>
      </c>
      <c r="F3" s="75">
        <v>44000000</v>
      </c>
      <c r="G3" s="75">
        <v>9810000</v>
      </c>
      <c r="H3" s="75">
        <v>34190000</v>
      </c>
    </row>
    <row r="4" spans="1:8" s="1" customFormat="1" ht="15">
      <c r="A4" s="108" t="s">
        <v>646</v>
      </c>
      <c r="B4" s="105" t="s">
        <v>919</v>
      </c>
      <c r="C4" s="2">
        <v>37289</v>
      </c>
      <c r="D4" s="6">
        <v>1</v>
      </c>
      <c r="E4" s="1" t="s">
        <v>10</v>
      </c>
      <c r="F4" s="75">
        <v>35000000</v>
      </c>
      <c r="G4" s="75">
        <v>23330000</v>
      </c>
      <c r="H4" s="75">
        <v>11670000</v>
      </c>
    </row>
    <row r="5" spans="1:8" s="1" customFormat="1" ht="15">
      <c r="A5" s="108" t="s">
        <v>646</v>
      </c>
      <c r="B5" s="105" t="s">
        <v>919</v>
      </c>
      <c r="C5" s="2">
        <v>37289</v>
      </c>
      <c r="D5" s="6">
        <v>2</v>
      </c>
      <c r="E5" s="1" t="s">
        <v>7</v>
      </c>
      <c r="F5" s="75">
        <v>23500000</v>
      </c>
      <c r="G5" s="75" t="s">
        <v>4</v>
      </c>
      <c r="H5" s="75">
        <v>23500000</v>
      </c>
    </row>
    <row r="6" spans="1:8" s="1" customFormat="1" ht="15">
      <c r="A6" s="108" t="s">
        <v>647</v>
      </c>
      <c r="B6" s="105" t="s">
        <v>241</v>
      </c>
      <c r="C6" s="2">
        <v>37201</v>
      </c>
      <c r="D6" s="6">
        <v>1</v>
      </c>
      <c r="E6" s="1" t="s">
        <v>371</v>
      </c>
      <c r="F6" s="75">
        <v>39100000</v>
      </c>
      <c r="G6" s="75">
        <v>37000000</v>
      </c>
      <c r="H6" s="75">
        <v>2100000</v>
      </c>
    </row>
    <row r="7" spans="1:8" s="1" customFormat="1" ht="15">
      <c r="A7" s="108" t="s">
        <v>648</v>
      </c>
      <c r="B7" s="107" t="s">
        <v>920</v>
      </c>
      <c r="C7" s="5">
        <v>39392</v>
      </c>
      <c r="D7" s="6">
        <v>1</v>
      </c>
      <c r="E7" s="1" t="s">
        <v>10</v>
      </c>
      <c r="F7" s="75">
        <v>455000000</v>
      </c>
      <c r="G7" s="75">
        <v>83660000</v>
      </c>
      <c r="H7" s="75">
        <v>371340000</v>
      </c>
    </row>
    <row r="8" spans="1:8" s="1" customFormat="1" ht="15">
      <c r="A8" s="108" t="s">
        <v>648</v>
      </c>
      <c r="B8" s="107" t="s">
        <v>920</v>
      </c>
      <c r="C8" s="5">
        <v>39392</v>
      </c>
      <c r="D8" s="6">
        <v>2</v>
      </c>
      <c r="E8" s="1" t="s">
        <v>19</v>
      </c>
      <c r="F8" s="75">
        <v>107000000</v>
      </c>
      <c r="G8" s="75">
        <f>19040000+2385000</f>
        <v>21425000</v>
      </c>
      <c r="H8" s="75">
        <v>85575000</v>
      </c>
    </row>
    <row r="9" spans="1:8" s="1" customFormat="1" ht="15">
      <c r="A9" s="108" t="s">
        <v>649</v>
      </c>
      <c r="B9" s="105" t="s">
        <v>374</v>
      </c>
      <c r="C9" s="2">
        <v>37744</v>
      </c>
      <c r="D9" s="6">
        <v>1</v>
      </c>
      <c r="E9" s="1" t="s">
        <v>10</v>
      </c>
      <c r="F9" s="75">
        <v>41060000</v>
      </c>
      <c r="G9" s="75">
        <v>2500000</v>
      </c>
      <c r="H9" s="75">
        <v>38560000</v>
      </c>
    </row>
    <row r="10" spans="1:8" s="1" customFormat="1" ht="15">
      <c r="A10" s="108" t="s">
        <v>640</v>
      </c>
      <c r="B10" s="107" t="s">
        <v>242</v>
      </c>
      <c r="C10" s="5">
        <v>40484</v>
      </c>
      <c r="D10" s="6">
        <v>1</v>
      </c>
      <c r="E10" s="1" t="s">
        <v>89</v>
      </c>
      <c r="F10" s="75">
        <v>180000000</v>
      </c>
      <c r="G10" s="75" t="s">
        <v>4</v>
      </c>
      <c r="H10" s="75">
        <v>180000000</v>
      </c>
    </row>
    <row r="11" spans="1:8" s="1" customFormat="1" ht="15">
      <c r="A11" s="108" t="s">
        <v>650</v>
      </c>
      <c r="B11" s="109" t="s">
        <v>243</v>
      </c>
      <c r="C11" s="2">
        <v>39942</v>
      </c>
      <c r="D11" s="6">
        <v>1</v>
      </c>
      <c r="E11" s="1" t="s">
        <v>69</v>
      </c>
      <c r="F11" s="75">
        <v>400000</v>
      </c>
      <c r="G11" s="75" t="s">
        <v>4</v>
      </c>
      <c r="H11" s="75">
        <v>400000</v>
      </c>
    </row>
    <row r="12" spans="1:8" s="1" customFormat="1" ht="15">
      <c r="A12" s="108" t="s">
        <v>651</v>
      </c>
      <c r="B12" s="109" t="s">
        <v>652</v>
      </c>
      <c r="C12" s="2">
        <v>37072</v>
      </c>
      <c r="D12" s="6">
        <v>1</v>
      </c>
      <c r="E12" s="1" t="s">
        <v>371</v>
      </c>
      <c r="F12" s="75">
        <v>21000000</v>
      </c>
      <c r="G12" s="75">
        <v>12635000</v>
      </c>
      <c r="H12" s="75">
        <v>8365000</v>
      </c>
    </row>
    <row r="13" spans="1:8" s="1" customFormat="1" ht="15">
      <c r="A13" s="108" t="s">
        <v>651</v>
      </c>
      <c r="B13" s="109" t="s">
        <v>652</v>
      </c>
      <c r="C13" s="2">
        <v>37072</v>
      </c>
      <c r="D13" s="6">
        <v>2</v>
      </c>
      <c r="E13" s="1" t="s">
        <v>7</v>
      </c>
      <c r="F13" s="75">
        <v>13650000</v>
      </c>
      <c r="G13" s="75">
        <v>2480000</v>
      </c>
      <c r="H13" s="75">
        <v>11170000</v>
      </c>
    </row>
    <row r="14" spans="1:8" s="1" customFormat="1" ht="15">
      <c r="A14" s="108" t="s">
        <v>653</v>
      </c>
      <c r="B14" s="109" t="s">
        <v>654</v>
      </c>
      <c r="C14" s="2">
        <v>33726</v>
      </c>
      <c r="D14" s="6">
        <v>1</v>
      </c>
      <c r="E14" s="1" t="s">
        <v>7</v>
      </c>
      <c r="F14" s="75">
        <v>7950000</v>
      </c>
      <c r="G14" s="75">
        <v>400000</v>
      </c>
      <c r="H14" s="75">
        <v>7550000</v>
      </c>
    </row>
    <row r="15" spans="1:8" s="1" customFormat="1" ht="15">
      <c r="A15" s="108" t="s">
        <v>653</v>
      </c>
      <c r="B15" s="109" t="s">
        <v>654</v>
      </c>
      <c r="C15" s="5">
        <v>39214</v>
      </c>
      <c r="D15" s="6">
        <v>1</v>
      </c>
      <c r="E15" s="1" t="s">
        <v>371</v>
      </c>
      <c r="F15" s="75">
        <v>39000000</v>
      </c>
      <c r="G15" s="75" t="s">
        <v>4</v>
      </c>
      <c r="H15" s="75">
        <v>39000000</v>
      </c>
    </row>
    <row r="16" spans="1:8" s="1" customFormat="1" ht="15">
      <c r="A16" s="108" t="s">
        <v>653</v>
      </c>
      <c r="B16" s="109" t="s">
        <v>654</v>
      </c>
      <c r="C16" s="5">
        <v>40677</v>
      </c>
      <c r="D16" s="6">
        <v>1</v>
      </c>
      <c r="E16" s="1" t="s">
        <v>12</v>
      </c>
      <c r="F16" s="75">
        <v>8300000</v>
      </c>
      <c r="G16" s="75" t="s">
        <v>4</v>
      </c>
      <c r="H16" s="75">
        <v>8300000</v>
      </c>
    </row>
    <row r="17" spans="1:8" s="1" customFormat="1" ht="15">
      <c r="A17" s="108" t="s">
        <v>653</v>
      </c>
      <c r="B17" s="109" t="s">
        <v>654</v>
      </c>
      <c r="C17" s="5">
        <v>40677</v>
      </c>
      <c r="D17" s="6">
        <v>2</v>
      </c>
      <c r="E17" s="1" t="s">
        <v>371</v>
      </c>
      <c r="F17" s="75">
        <v>54600000</v>
      </c>
      <c r="G17" s="75" t="s">
        <v>4</v>
      </c>
      <c r="H17" s="75">
        <v>54600000</v>
      </c>
    </row>
    <row r="18" spans="1:8" s="1" customFormat="1" ht="15">
      <c r="A18" s="108" t="s">
        <v>655</v>
      </c>
      <c r="B18" s="109" t="s">
        <v>656</v>
      </c>
      <c r="C18" s="2">
        <v>37114</v>
      </c>
      <c r="D18" s="6">
        <v>1</v>
      </c>
      <c r="E18" s="1" t="s">
        <v>41</v>
      </c>
      <c r="F18" s="75">
        <v>8000000</v>
      </c>
      <c r="G18" s="75">
        <v>6285000</v>
      </c>
      <c r="H18" s="75">
        <v>1715000</v>
      </c>
    </row>
    <row r="19" spans="1:8" s="1" customFormat="1" ht="15">
      <c r="A19" s="105" t="s">
        <v>657</v>
      </c>
      <c r="B19" s="105" t="s">
        <v>375</v>
      </c>
      <c r="C19" s="2">
        <v>38388</v>
      </c>
      <c r="D19" s="6">
        <v>1</v>
      </c>
      <c r="E19" s="1" t="s">
        <v>10</v>
      </c>
      <c r="F19" s="75">
        <v>18080000</v>
      </c>
      <c r="G19" s="75">
        <v>13880000</v>
      </c>
      <c r="H19" s="75">
        <v>4200000</v>
      </c>
    </row>
    <row r="20" spans="1:8" s="1" customFormat="1" ht="15">
      <c r="A20" s="105" t="s">
        <v>657</v>
      </c>
      <c r="B20" s="105" t="s">
        <v>375</v>
      </c>
      <c r="C20" s="2">
        <v>38388</v>
      </c>
      <c r="D20" s="6">
        <v>2</v>
      </c>
      <c r="E20" s="1" t="s">
        <v>372</v>
      </c>
      <c r="F20" s="75">
        <v>7250000</v>
      </c>
      <c r="G20" s="75">
        <v>2750000</v>
      </c>
      <c r="H20" s="75">
        <v>4500000</v>
      </c>
    </row>
    <row r="21" spans="1:8" s="1" customFormat="1" ht="15">
      <c r="A21" s="105" t="s">
        <v>657</v>
      </c>
      <c r="B21" s="105" t="s">
        <v>375</v>
      </c>
      <c r="C21" s="2">
        <v>38388</v>
      </c>
      <c r="D21" s="6">
        <v>3</v>
      </c>
      <c r="E21" s="1" t="s">
        <v>7</v>
      </c>
      <c r="F21" s="75">
        <v>9040000</v>
      </c>
      <c r="G21" s="75" t="s">
        <v>4</v>
      </c>
      <c r="H21" s="75">
        <v>9040000</v>
      </c>
    </row>
    <row r="22" spans="1:8" s="1" customFormat="1" ht="15">
      <c r="A22" s="108" t="s">
        <v>658</v>
      </c>
      <c r="B22" s="109" t="s">
        <v>659</v>
      </c>
      <c r="C22" s="2">
        <v>35448</v>
      </c>
      <c r="D22" s="6">
        <v>1</v>
      </c>
      <c r="E22" s="1" t="s">
        <v>11</v>
      </c>
      <c r="F22" s="75">
        <v>16525000</v>
      </c>
      <c r="G22" s="75">
        <v>8535000</v>
      </c>
      <c r="H22" s="75">
        <v>7990000</v>
      </c>
    </row>
    <row r="23" spans="1:8" s="1" customFormat="1" ht="15">
      <c r="A23" s="108" t="s">
        <v>658</v>
      </c>
      <c r="B23" s="109" t="s">
        <v>659</v>
      </c>
      <c r="C23" s="2">
        <v>35448</v>
      </c>
      <c r="D23" s="6">
        <v>1</v>
      </c>
      <c r="E23" s="1" t="s">
        <v>7</v>
      </c>
      <c r="F23" s="75">
        <v>9915000</v>
      </c>
      <c r="G23" s="75">
        <v>465040</v>
      </c>
      <c r="H23" s="75">
        <v>9449960</v>
      </c>
    </row>
    <row r="24" spans="1:8" s="1" customFormat="1" ht="15">
      <c r="A24" s="108" t="s">
        <v>660</v>
      </c>
      <c r="B24" s="110" t="s">
        <v>661</v>
      </c>
      <c r="C24" s="2">
        <v>39942</v>
      </c>
      <c r="D24" s="6">
        <v>1</v>
      </c>
      <c r="E24" s="1" t="s">
        <v>371</v>
      </c>
      <c r="F24" s="75">
        <v>20000000</v>
      </c>
      <c r="G24" s="75">
        <v>8000000</v>
      </c>
      <c r="H24" s="75">
        <v>12000000</v>
      </c>
    </row>
    <row r="25" spans="1:8" s="1" customFormat="1" ht="15">
      <c r="A25" s="108" t="s">
        <v>662</v>
      </c>
      <c r="B25" s="110" t="s">
        <v>663</v>
      </c>
      <c r="C25" s="5">
        <v>40306</v>
      </c>
      <c r="D25" s="6">
        <v>1</v>
      </c>
      <c r="E25" s="1" t="s">
        <v>10</v>
      </c>
      <c r="F25" s="75">
        <v>29790000</v>
      </c>
      <c r="G25" s="75">
        <v>4140000</v>
      </c>
      <c r="H25" s="75">
        <v>25650000</v>
      </c>
    </row>
    <row r="26" spans="1:8" s="1" customFormat="1" ht="15">
      <c r="A26" s="108" t="s">
        <v>664</v>
      </c>
      <c r="B26" s="110" t="s">
        <v>665</v>
      </c>
      <c r="C26" s="2">
        <v>35553</v>
      </c>
      <c r="D26" s="6">
        <v>1</v>
      </c>
      <c r="E26" s="1" t="s">
        <v>356</v>
      </c>
      <c r="F26" s="75">
        <v>18100000</v>
      </c>
      <c r="G26" s="75">
        <v>14150000</v>
      </c>
      <c r="H26" s="75">
        <v>3950000</v>
      </c>
    </row>
    <row r="27" spans="1:8" s="1" customFormat="1" ht="15">
      <c r="A27" s="108" t="s">
        <v>666</v>
      </c>
      <c r="B27" s="110" t="s">
        <v>667</v>
      </c>
      <c r="C27" s="2">
        <v>36540</v>
      </c>
      <c r="D27" s="6">
        <v>1</v>
      </c>
      <c r="E27" s="1" t="s">
        <v>371</v>
      </c>
      <c r="F27" s="75">
        <v>30500000</v>
      </c>
      <c r="G27" s="75">
        <v>27680000</v>
      </c>
      <c r="H27" s="75">
        <v>2820000</v>
      </c>
    </row>
    <row r="28" spans="1:8" s="1" customFormat="1" ht="15">
      <c r="A28" s="108" t="s">
        <v>668</v>
      </c>
      <c r="B28" s="110" t="s">
        <v>669</v>
      </c>
      <c r="C28" s="2">
        <v>36911</v>
      </c>
      <c r="D28" s="6">
        <v>1</v>
      </c>
      <c r="E28" s="1" t="s">
        <v>10</v>
      </c>
      <c r="F28" s="75">
        <v>39069000</v>
      </c>
      <c r="G28" s="75">
        <v>22595000</v>
      </c>
      <c r="H28" s="75">
        <v>16474000</v>
      </c>
    </row>
    <row r="29" spans="1:8" s="1" customFormat="1" ht="15">
      <c r="A29" s="108" t="s">
        <v>668</v>
      </c>
      <c r="B29" s="110" t="s">
        <v>669</v>
      </c>
      <c r="C29" s="2">
        <v>36911</v>
      </c>
      <c r="D29" s="6">
        <v>1</v>
      </c>
      <c r="E29" s="1" t="s">
        <v>7</v>
      </c>
      <c r="F29" s="75">
        <v>26000000</v>
      </c>
      <c r="G29" s="75">
        <v>230000</v>
      </c>
      <c r="H29" s="75">
        <v>25770000</v>
      </c>
    </row>
    <row r="30" spans="1:8" s="1" customFormat="1" ht="15">
      <c r="A30" s="108" t="s">
        <v>670</v>
      </c>
      <c r="B30" s="109" t="s">
        <v>671</v>
      </c>
      <c r="C30" s="2">
        <v>37877</v>
      </c>
      <c r="D30" s="6">
        <v>1</v>
      </c>
      <c r="E30" s="1" t="s">
        <v>10</v>
      </c>
      <c r="F30" s="75">
        <v>27500000</v>
      </c>
      <c r="G30" s="75">
        <v>13740000</v>
      </c>
      <c r="H30" s="75">
        <v>13760000</v>
      </c>
    </row>
    <row r="31" spans="1:8" s="1" customFormat="1" ht="15">
      <c r="A31" s="108" t="s">
        <v>672</v>
      </c>
      <c r="B31" s="110" t="s">
        <v>673</v>
      </c>
      <c r="C31" s="2">
        <v>38479</v>
      </c>
      <c r="D31" s="6">
        <v>1</v>
      </c>
      <c r="E31" s="1" t="s">
        <v>371</v>
      </c>
      <c r="F31" s="75">
        <v>168780000</v>
      </c>
      <c r="G31" s="75">
        <v>38980000</v>
      </c>
      <c r="H31" s="75">
        <v>129800000</v>
      </c>
    </row>
    <row r="32" spans="1:8" s="1" customFormat="1" ht="15">
      <c r="A32" s="108" t="s">
        <v>674</v>
      </c>
      <c r="B32" s="110" t="s">
        <v>675</v>
      </c>
      <c r="C32" s="2">
        <v>38664</v>
      </c>
      <c r="D32" s="6">
        <v>1</v>
      </c>
      <c r="E32" s="1" t="s">
        <v>10</v>
      </c>
      <c r="F32" s="75">
        <v>27735000</v>
      </c>
      <c r="G32" s="75">
        <v>5895000</v>
      </c>
      <c r="H32" s="75">
        <v>21840000</v>
      </c>
    </row>
    <row r="33" spans="1:8" s="1" customFormat="1" ht="15">
      <c r="A33" s="108" t="s">
        <v>676</v>
      </c>
      <c r="B33" s="110" t="s">
        <v>677</v>
      </c>
      <c r="C33" s="5">
        <v>40306</v>
      </c>
      <c r="D33" s="6">
        <v>1</v>
      </c>
      <c r="E33" s="1" t="s">
        <v>373</v>
      </c>
      <c r="F33" s="75">
        <v>121450000</v>
      </c>
      <c r="G33" s="75">
        <v>10720000</v>
      </c>
      <c r="H33" s="75">
        <v>110730000</v>
      </c>
    </row>
    <row r="34" spans="1:8" s="1" customFormat="1" ht="15">
      <c r="A34" s="108" t="s">
        <v>676</v>
      </c>
      <c r="B34" s="110" t="s">
        <v>677</v>
      </c>
      <c r="C34" s="5">
        <v>40306</v>
      </c>
      <c r="D34" s="6">
        <v>1</v>
      </c>
      <c r="E34" s="1" t="s">
        <v>349</v>
      </c>
      <c r="F34" s="75">
        <v>237440000</v>
      </c>
      <c r="G34" s="75" t="s">
        <v>4</v>
      </c>
      <c r="H34" s="75">
        <v>237440000</v>
      </c>
    </row>
    <row r="35" spans="1:8" s="1" customFormat="1" ht="15">
      <c r="A35" s="108" t="s">
        <v>676</v>
      </c>
      <c r="B35" s="110" t="s">
        <v>677</v>
      </c>
      <c r="C35" s="5">
        <v>40306</v>
      </c>
      <c r="D35" s="6">
        <v>1</v>
      </c>
      <c r="E35" s="1" t="s">
        <v>10</v>
      </c>
      <c r="F35" s="75">
        <v>483000000</v>
      </c>
      <c r="G35" s="75">
        <v>21975000</v>
      </c>
      <c r="H35" s="75">
        <v>461025000</v>
      </c>
    </row>
    <row r="36" spans="1:8" s="1" customFormat="1" ht="15">
      <c r="A36" s="108" t="s">
        <v>678</v>
      </c>
      <c r="B36" s="109" t="s">
        <v>679</v>
      </c>
      <c r="C36" s="2">
        <v>40120</v>
      </c>
      <c r="D36" s="6">
        <v>1</v>
      </c>
      <c r="E36" s="1" t="s">
        <v>86</v>
      </c>
      <c r="F36" s="75">
        <v>18000000</v>
      </c>
      <c r="G36" s="75">
        <v>2055000</v>
      </c>
      <c r="H36" s="75">
        <v>15945000</v>
      </c>
    </row>
    <row r="37" spans="1:8" s="1" customFormat="1" ht="15">
      <c r="A37" s="108" t="s">
        <v>678</v>
      </c>
      <c r="B37" s="109" t="s">
        <v>679</v>
      </c>
      <c r="C37" s="2">
        <v>40120</v>
      </c>
      <c r="D37" s="6">
        <v>2</v>
      </c>
      <c r="E37" s="1" t="s">
        <v>12</v>
      </c>
      <c r="F37" s="75">
        <v>8000000</v>
      </c>
      <c r="G37" s="75" t="s">
        <v>4</v>
      </c>
      <c r="H37" s="75">
        <v>8000000</v>
      </c>
    </row>
    <row r="38" spans="1:8" s="1" customFormat="1" ht="15">
      <c r="A38" s="108" t="s">
        <v>678</v>
      </c>
      <c r="B38" s="109" t="s">
        <v>679</v>
      </c>
      <c r="C38" s="2">
        <v>40120</v>
      </c>
      <c r="D38" s="6">
        <v>3</v>
      </c>
      <c r="E38" s="1" t="s">
        <v>19</v>
      </c>
      <c r="F38" s="75">
        <v>16000000</v>
      </c>
      <c r="G38" s="75" t="s">
        <v>4</v>
      </c>
      <c r="H38" s="75">
        <v>16000000</v>
      </c>
    </row>
    <row r="39" spans="1:8" s="1" customFormat="1" ht="15">
      <c r="A39" s="108" t="s">
        <v>680</v>
      </c>
      <c r="B39" s="110" t="s">
        <v>681</v>
      </c>
      <c r="C39" s="5">
        <v>40677</v>
      </c>
      <c r="D39" s="6">
        <v>1</v>
      </c>
      <c r="E39" s="1" t="s">
        <v>371</v>
      </c>
      <c r="F39" s="75">
        <v>31900000</v>
      </c>
      <c r="G39" s="75">
        <v>14400000</v>
      </c>
      <c r="H39" s="75">
        <v>17500000</v>
      </c>
    </row>
    <row r="40" spans="1:8" s="1" customFormat="1" ht="15">
      <c r="A40" s="108" t="s">
        <v>682</v>
      </c>
      <c r="B40" s="109" t="s">
        <v>683</v>
      </c>
      <c r="C40" s="5">
        <v>40306</v>
      </c>
      <c r="D40" s="6">
        <v>1</v>
      </c>
      <c r="E40" s="1" t="s">
        <v>10</v>
      </c>
      <c r="F40" s="75">
        <v>48900000</v>
      </c>
      <c r="G40" s="75" t="s">
        <v>4</v>
      </c>
      <c r="H40" s="75">
        <v>48900000</v>
      </c>
    </row>
    <row r="41" spans="1:8" s="1" customFormat="1" ht="15">
      <c r="A41" s="108" t="s">
        <v>682</v>
      </c>
      <c r="B41" s="109" t="s">
        <v>683</v>
      </c>
      <c r="C41" s="5">
        <v>40306</v>
      </c>
      <c r="D41" s="6">
        <v>2</v>
      </c>
      <c r="E41" s="1" t="s">
        <v>19</v>
      </c>
      <c r="F41" s="75">
        <v>27900000</v>
      </c>
      <c r="G41" s="75" t="s">
        <v>4</v>
      </c>
      <c r="H41" s="75">
        <v>27900000</v>
      </c>
    </row>
    <row r="42" spans="1:8" s="1" customFormat="1" ht="15">
      <c r="A42" s="108" t="s">
        <v>684</v>
      </c>
      <c r="B42" s="109" t="s">
        <v>685</v>
      </c>
      <c r="C42" s="2">
        <v>37877</v>
      </c>
      <c r="D42" s="6">
        <v>1</v>
      </c>
      <c r="E42" s="1" t="s">
        <v>10</v>
      </c>
      <c r="F42" s="75">
        <v>36550000</v>
      </c>
      <c r="G42" s="75">
        <v>8210000</v>
      </c>
      <c r="H42" s="75">
        <v>28340000</v>
      </c>
    </row>
    <row r="43" spans="1:8" s="1" customFormat="1" ht="15">
      <c r="A43" s="108" t="s">
        <v>686</v>
      </c>
      <c r="B43" s="109" t="s">
        <v>687</v>
      </c>
      <c r="C43" s="2">
        <v>33362</v>
      </c>
      <c r="D43" s="6">
        <v>1</v>
      </c>
      <c r="E43" s="1" t="s">
        <v>10</v>
      </c>
      <c r="F43" s="75">
        <v>5500000</v>
      </c>
      <c r="G43" s="75">
        <v>3950000</v>
      </c>
      <c r="H43" s="75">
        <v>1550000</v>
      </c>
    </row>
    <row r="44" spans="1:8" s="1" customFormat="1" ht="15">
      <c r="A44" s="108" t="s">
        <v>686</v>
      </c>
      <c r="B44" s="109" t="s">
        <v>687</v>
      </c>
      <c r="C44" s="2">
        <v>33362</v>
      </c>
      <c r="D44" s="6">
        <v>1</v>
      </c>
      <c r="E44" s="1" t="s">
        <v>7</v>
      </c>
      <c r="F44" s="75">
        <v>5500000</v>
      </c>
      <c r="G44" s="75" t="s">
        <v>4</v>
      </c>
      <c r="H44" s="75">
        <v>5500000</v>
      </c>
    </row>
    <row r="45" spans="1:8" s="1" customFormat="1" ht="15">
      <c r="A45" s="108" t="s">
        <v>688</v>
      </c>
      <c r="B45" s="109" t="s">
        <v>244</v>
      </c>
      <c r="C45" s="5">
        <v>40484</v>
      </c>
      <c r="D45" s="6">
        <v>1</v>
      </c>
      <c r="E45" s="1" t="s">
        <v>10</v>
      </c>
      <c r="F45" s="75">
        <v>10000000</v>
      </c>
      <c r="G45" s="75">
        <v>2100000</v>
      </c>
      <c r="H45" s="75">
        <v>7900000</v>
      </c>
    </row>
    <row r="46" spans="1:8" s="1" customFormat="1" ht="15">
      <c r="A46" s="108" t="s">
        <v>688</v>
      </c>
      <c r="B46" s="109" t="s">
        <v>244</v>
      </c>
      <c r="C46" s="5">
        <v>40484</v>
      </c>
      <c r="D46" s="6">
        <v>2</v>
      </c>
      <c r="E46" s="1" t="s">
        <v>7</v>
      </c>
      <c r="F46" s="75">
        <v>10000000</v>
      </c>
      <c r="G46" s="75" t="s">
        <v>4</v>
      </c>
      <c r="H46" s="75">
        <v>10000000</v>
      </c>
    </row>
    <row r="47" spans="1:8" s="1" customFormat="1" ht="15">
      <c r="A47" s="108" t="s">
        <v>689</v>
      </c>
      <c r="B47" s="109" t="s">
        <v>690</v>
      </c>
      <c r="C47" s="2">
        <v>41219</v>
      </c>
      <c r="D47" s="1">
        <v>1</v>
      </c>
      <c r="E47" s="1" t="s">
        <v>643</v>
      </c>
      <c r="F47" s="77">
        <v>6140000</v>
      </c>
      <c r="G47" s="75"/>
      <c r="H47" s="77">
        <v>6140000</v>
      </c>
    </row>
    <row r="48" spans="1:8" s="1" customFormat="1" ht="15">
      <c r="A48" s="108" t="s">
        <v>691</v>
      </c>
      <c r="B48" s="109" t="s">
        <v>692</v>
      </c>
      <c r="C48" s="2">
        <v>38122</v>
      </c>
      <c r="D48" s="6"/>
      <c r="E48" s="1" t="s">
        <v>371</v>
      </c>
      <c r="F48" s="75">
        <v>14000000</v>
      </c>
      <c r="G48" s="75">
        <v>950000</v>
      </c>
      <c r="H48" s="75">
        <v>13050000</v>
      </c>
    </row>
    <row r="49" spans="1:8" s="1" customFormat="1" ht="15">
      <c r="A49" s="108" t="s">
        <v>693</v>
      </c>
      <c r="B49" s="109" t="s">
        <v>694</v>
      </c>
      <c r="C49" s="2">
        <v>38418</v>
      </c>
      <c r="D49" s="6">
        <v>1</v>
      </c>
      <c r="E49" s="1" t="s">
        <v>371</v>
      </c>
      <c r="F49" s="75">
        <v>32186000</v>
      </c>
      <c r="G49" s="75">
        <v>1500000</v>
      </c>
      <c r="H49" s="75">
        <v>30686000</v>
      </c>
    </row>
    <row r="50" spans="1:8" s="1" customFormat="1" ht="15">
      <c r="A50" s="108" t="s">
        <v>695</v>
      </c>
      <c r="B50" s="109" t="s">
        <v>696</v>
      </c>
      <c r="C50" s="2">
        <v>37653</v>
      </c>
      <c r="D50" s="6"/>
      <c r="E50" s="1" t="s">
        <v>10</v>
      </c>
      <c r="F50" s="75">
        <v>15000000</v>
      </c>
      <c r="G50" s="75">
        <v>10395000</v>
      </c>
      <c r="H50" s="75">
        <v>4605000</v>
      </c>
    </row>
    <row r="51" spans="1:8" s="1" customFormat="1" ht="15">
      <c r="A51" s="108" t="s">
        <v>695</v>
      </c>
      <c r="B51" s="109" t="s">
        <v>696</v>
      </c>
      <c r="C51" s="5">
        <v>40855</v>
      </c>
      <c r="D51" s="6">
        <v>1</v>
      </c>
      <c r="E51" s="1" t="s">
        <v>10</v>
      </c>
      <c r="F51" s="75">
        <v>15000000</v>
      </c>
      <c r="G51" s="75" t="s">
        <v>4</v>
      </c>
      <c r="H51" s="75">
        <v>15000000</v>
      </c>
    </row>
    <row r="52" spans="1:8" s="1" customFormat="1" ht="15">
      <c r="A52" s="108" t="s">
        <v>697</v>
      </c>
      <c r="B52" s="109" t="s">
        <v>698</v>
      </c>
      <c r="C52" s="2">
        <v>36750</v>
      </c>
      <c r="D52" s="6">
        <v>1</v>
      </c>
      <c r="E52" s="1" t="s">
        <v>10</v>
      </c>
      <c r="F52" s="75">
        <v>54570000</v>
      </c>
      <c r="G52" s="75">
        <v>28810000</v>
      </c>
      <c r="H52" s="75">
        <v>25760000</v>
      </c>
    </row>
    <row r="53" spans="1:8" s="1" customFormat="1" ht="15">
      <c r="A53" s="108" t="s">
        <v>699</v>
      </c>
      <c r="B53" s="109" t="s">
        <v>700</v>
      </c>
      <c r="C53" s="2">
        <v>37653</v>
      </c>
      <c r="D53" s="6">
        <v>1</v>
      </c>
      <c r="E53" s="1" t="s">
        <v>371</v>
      </c>
      <c r="F53" s="75">
        <v>10170000</v>
      </c>
      <c r="G53" s="75">
        <v>1970000</v>
      </c>
      <c r="H53" s="75">
        <v>8200000</v>
      </c>
    </row>
    <row r="54" spans="1:8" s="1" customFormat="1" ht="15">
      <c r="A54" s="108" t="s">
        <v>701</v>
      </c>
      <c r="B54" s="109" t="s">
        <v>702</v>
      </c>
      <c r="C54" s="5">
        <v>40306</v>
      </c>
      <c r="D54" s="6">
        <v>1</v>
      </c>
      <c r="E54" s="1" t="s">
        <v>349</v>
      </c>
      <c r="F54" s="75">
        <v>1000000</v>
      </c>
      <c r="G54" s="75">
        <v>970000</v>
      </c>
      <c r="H54" s="75">
        <v>30000</v>
      </c>
    </row>
    <row r="55" spans="1:8" s="1" customFormat="1" ht="15">
      <c r="A55" s="108" t="s">
        <v>703</v>
      </c>
      <c r="B55" s="109" t="s">
        <v>704</v>
      </c>
      <c r="C55" s="5">
        <v>39392</v>
      </c>
      <c r="D55" s="4">
        <v>1</v>
      </c>
      <c r="E55" s="1" t="s">
        <v>7</v>
      </c>
      <c r="F55" s="75">
        <v>38000000</v>
      </c>
      <c r="G55" s="75" t="s">
        <v>4</v>
      </c>
      <c r="H55" s="75">
        <v>38000000</v>
      </c>
    </row>
    <row r="56" spans="1:8" s="1" customFormat="1" ht="15">
      <c r="A56" s="108" t="s">
        <v>703</v>
      </c>
      <c r="B56" s="109" t="s">
        <v>704</v>
      </c>
      <c r="C56" s="5">
        <v>39392</v>
      </c>
      <c r="D56" s="4">
        <v>2</v>
      </c>
      <c r="E56" s="1" t="s">
        <v>10</v>
      </c>
      <c r="F56" s="75">
        <v>38000000</v>
      </c>
      <c r="G56" s="75">
        <v>7660000</v>
      </c>
      <c r="H56" s="75">
        <v>30340000</v>
      </c>
    </row>
    <row r="57" spans="1:8" s="1" customFormat="1" ht="15">
      <c r="A57" s="108" t="s">
        <v>705</v>
      </c>
      <c r="B57" s="109" t="s">
        <v>706</v>
      </c>
      <c r="C57" s="2">
        <v>31507</v>
      </c>
      <c r="D57" s="6">
        <v>1</v>
      </c>
      <c r="E57" s="1" t="s">
        <v>371</v>
      </c>
      <c r="F57" s="75">
        <v>30603000</v>
      </c>
      <c r="G57" s="75">
        <v>25195000</v>
      </c>
      <c r="H57" s="75">
        <v>5408000</v>
      </c>
    </row>
    <row r="58" spans="1:8" s="1" customFormat="1" ht="15">
      <c r="A58" s="108" t="s">
        <v>705</v>
      </c>
      <c r="B58" s="109" t="s">
        <v>706</v>
      </c>
      <c r="C58" s="2">
        <v>39028</v>
      </c>
      <c r="D58" s="6"/>
      <c r="E58" s="1" t="s">
        <v>349</v>
      </c>
      <c r="F58" s="75">
        <v>4800000</v>
      </c>
      <c r="G58" s="75">
        <v>3000000</v>
      </c>
      <c r="H58" s="75">
        <v>1800000</v>
      </c>
    </row>
    <row r="59" spans="1:8" s="1" customFormat="1" ht="15">
      <c r="A59" s="108" t="s">
        <v>707</v>
      </c>
      <c r="B59" s="109" t="s">
        <v>708</v>
      </c>
      <c r="C59" s="5">
        <v>40677</v>
      </c>
      <c r="D59" s="6">
        <v>1</v>
      </c>
      <c r="E59" s="1" t="s">
        <v>21</v>
      </c>
      <c r="F59" s="75">
        <v>15400000</v>
      </c>
      <c r="G59" s="75" t="s">
        <v>4</v>
      </c>
      <c r="H59" s="75">
        <v>15400000</v>
      </c>
    </row>
    <row r="60" spans="1:8" s="1" customFormat="1" ht="15">
      <c r="A60" s="108" t="s">
        <v>707</v>
      </c>
      <c r="B60" s="109" t="s">
        <v>708</v>
      </c>
      <c r="C60" s="5">
        <v>40677</v>
      </c>
      <c r="D60" s="6">
        <v>2</v>
      </c>
      <c r="E60" s="1" t="s">
        <v>7</v>
      </c>
      <c r="F60" s="75">
        <v>15435000</v>
      </c>
      <c r="G60" s="75" t="s">
        <v>4</v>
      </c>
      <c r="H60" s="75">
        <v>15435000</v>
      </c>
    </row>
    <row r="61" spans="1:8" s="1" customFormat="1" ht="15">
      <c r="A61" s="108" t="s">
        <v>709</v>
      </c>
      <c r="B61" s="109" t="s">
        <v>710</v>
      </c>
      <c r="C61" s="2">
        <v>37566</v>
      </c>
      <c r="D61" s="6">
        <v>1</v>
      </c>
      <c r="E61" s="1" t="s">
        <v>7</v>
      </c>
      <c r="F61" s="75">
        <v>44000000</v>
      </c>
      <c r="G61" s="75">
        <v>913803</v>
      </c>
      <c r="H61" s="75">
        <v>43086197</v>
      </c>
    </row>
    <row r="62" spans="1:8" s="1" customFormat="1" ht="15">
      <c r="A62" s="108" t="s">
        <v>711</v>
      </c>
      <c r="B62" s="109" t="s">
        <v>712</v>
      </c>
      <c r="C62" s="5">
        <v>40306</v>
      </c>
      <c r="D62" s="6">
        <v>1</v>
      </c>
      <c r="E62" s="1" t="s">
        <v>19</v>
      </c>
      <c r="F62" s="75">
        <v>35500000</v>
      </c>
      <c r="G62" s="75" t="s">
        <v>4</v>
      </c>
      <c r="H62" s="75">
        <v>35500000</v>
      </c>
    </row>
    <row r="63" spans="1:8" s="1" customFormat="1" ht="15">
      <c r="A63" s="108" t="s">
        <v>711</v>
      </c>
      <c r="B63" s="109" t="s">
        <v>712</v>
      </c>
      <c r="C63" s="5">
        <v>40306</v>
      </c>
      <c r="D63" s="6">
        <v>1</v>
      </c>
      <c r="E63" s="1" t="s">
        <v>10</v>
      </c>
      <c r="F63" s="75">
        <v>120100000</v>
      </c>
      <c r="G63" s="75" t="s">
        <v>4</v>
      </c>
      <c r="H63" s="75">
        <v>120100000</v>
      </c>
    </row>
    <row r="64" spans="1:8" s="1" customFormat="1" ht="15">
      <c r="A64" s="108" t="s">
        <v>711</v>
      </c>
      <c r="B64" s="109" t="s">
        <v>712</v>
      </c>
      <c r="C64" s="5">
        <v>40484</v>
      </c>
      <c r="D64" s="6">
        <v>1</v>
      </c>
      <c r="E64" s="1" t="s">
        <v>19</v>
      </c>
      <c r="F64" s="75">
        <v>10000000</v>
      </c>
      <c r="G64" s="75" t="s">
        <v>4</v>
      </c>
      <c r="H64" s="75">
        <v>10000000</v>
      </c>
    </row>
    <row r="65" spans="1:8" s="1" customFormat="1" ht="15">
      <c r="A65" s="108" t="s">
        <v>713</v>
      </c>
      <c r="B65" s="109" t="s">
        <v>714</v>
      </c>
      <c r="C65" s="2">
        <v>37377</v>
      </c>
      <c r="D65" s="6">
        <v>1</v>
      </c>
      <c r="E65" s="1" t="s">
        <v>371</v>
      </c>
      <c r="F65" s="75">
        <v>120000000</v>
      </c>
      <c r="G65" s="75">
        <v>27470000</v>
      </c>
      <c r="H65" s="75">
        <v>92530000</v>
      </c>
    </row>
    <row r="66" spans="1:8" s="1" customFormat="1" ht="15">
      <c r="A66" s="108" t="s">
        <v>713</v>
      </c>
      <c r="B66" s="109" t="s">
        <v>714</v>
      </c>
      <c r="C66" s="5">
        <v>40306</v>
      </c>
      <c r="D66" s="6">
        <v>2</v>
      </c>
      <c r="E66" s="1" t="s">
        <v>372</v>
      </c>
      <c r="F66" s="75">
        <v>31950000</v>
      </c>
      <c r="G66" s="75" t="s">
        <v>4</v>
      </c>
      <c r="H66" s="75">
        <v>31950000</v>
      </c>
    </row>
    <row r="67" spans="1:8" s="1" customFormat="1" ht="15">
      <c r="A67" s="108" t="s">
        <v>715</v>
      </c>
      <c r="B67" s="109" t="s">
        <v>716</v>
      </c>
      <c r="C67" s="2">
        <v>37500</v>
      </c>
      <c r="D67" s="6">
        <v>1</v>
      </c>
      <c r="E67" s="1" t="s">
        <v>7</v>
      </c>
      <c r="F67" s="75">
        <v>25000000</v>
      </c>
      <c r="G67" s="75">
        <v>410000</v>
      </c>
      <c r="H67" s="75">
        <v>24590000</v>
      </c>
    </row>
    <row r="68" spans="1:8" s="1" customFormat="1" ht="15">
      <c r="A68" s="108" t="s">
        <v>715</v>
      </c>
      <c r="B68" s="109" t="s">
        <v>716</v>
      </c>
      <c r="C68" s="2">
        <v>38664</v>
      </c>
      <c r="D68" s="6">
        <v>1</v>
      </c>
      <c r="E68" s="1" t="s">
        <v>10</v>
      </c>
      <c r="F68" s="75">
        <v>87000000</v>
      </c>
      <c r="G68" s="75">
        <v>28050000</v>
      </c>
      <c r="H68" s="75">
        <v>58950000</v>
      </c>
    </row>
    <row r="69" spans="1:8" s="1" customFormat="1" ht="15">
      <c r="A69" s="108" t="s">
        <v>715</v>
      </c>
      <c r="B69" s="109" t="s">
        <v>716</v>
      </c>
      <c r="C69" s="2">
        <v>38664</v>
      </c>
      <c r="D69" s="6">
        <v>2</v>
      </c>
      <c r="E69" s="1" t="s">
        <v>7</v>
      </c>
      <c r="F69" s="75">
        <v>56500000</v>
      </c>
      <c r="G69" s="75" t="s">
        <v>4</v>
      </c>
      <c r="H69" s="75">
        <v>56500000</v>
      </c>
    </row>
    <row r="70" spans="1:8" s="1" customFormat="1" ht="15">
      <c r="A70" s="108" t="s">
        <v>715</v>
      </c>
      <c r="B70" s="109" t="s">
        <v>716</v>
      </c>
      <c r="C70" s="2">
        <v>38664</v>
      </c>
      <c r="D70" s="6">
        <v>3</v>
      </c>
      <c r="E70" s="1" t="s">
        <v>63</v>
      </c>
      <c r="F70" s="75">
        <v>800000</v>
      </c>
      <c r="G70" s="75" t="s">
        <v>4</v>
      </c>
      <c r="H70" s="75">
        <v>800000</v>
      </c>
    </row>
    <row r="71" spans="1:8" s="1" customFormat="1" ht="15">
      <c r="A71" s="108" t="s">
        <v>715</v>
      </c>
      <c r="B71" s="109" t="s">
        <v>716</v>
      </c>
      <c r="C71" s="2">
        <v>38664</v>
      </c>
      <c r="D71" s="6">
        <v>3</v>
      </c>
      <c r="E71" s="1" t="s">
        <v>350</v>
      </c>
      <c r="F71" s="75">
        <v>6000000</v>
      </c>
      <c r="G71" s="75" t="s">
        <v>4</v>
      </c>
      <c r="H71" s="75">
        <v>6000000</v>
      </c>
    </row>
    <row r="72" spans="1:8" s="1" customFormat="1" ht="15">
      <c r="A72" s="108" t="s">
        <v>717</v>
      </c>
      <c r="B72" s="109" t="s">
        <v>921</v>
      </c>
      <c r="C72" s="2">
        <v>36176</v>
      </c>
      <c r="D72" s="6">
        <v>1</v>
      </c>
      <c r="E72" s="1" t="s">
        <v>371</v>
      </c>
      <c r="F72" s="75">
        <v>6245000</v>
      </c>
      <c r="G72" s="75">
        <v>4295000</v>
      </c>
      <c r="H72" s="75">
        <v>1950000</v>
      </c>
    </row>
    <row r="73" spans="1:8" s="1" customFormat="1" ht="15">
      <c r="A73" s="108" t="s">
        <v>718</v>
      </c>
      <c r="B73" s="109" t="s">
        <v>719</v>
      </c>
      <c r="C73" s="2">
        <v>41219</v>
      </c>
      <c r="D73" s="1">
        <v>1</v>
      </c>
      <c r="E73" s="1" t="s">
        <v>644</v>
      </c>
      <c r="F73" s="77">
        <v>184000000</v>
      </c>
      <c r="G73" s="75">
        <v>84000000</v>
      </c>
      <c r="H73" s="75">
        <v>100000000</v>
      </c>
    </row>
    <row r="74" spans="1:8" s="1" customFormat="1" ht="15">
      <c r="A74" s="108" t="s">
        <v>640</v>
      </c>
      <c r="B74" s="106" t="s">
        <v>245</v>
      </c>
      <c r="C74" s="5">
        <v>40855</v>
      </c>
      <c r="D74" s="6">
        <v>1</v>
      </c>
      <c r="E74" s="1" t="s">
        <v>10</v>
      </c>
      <c r="F74" s="75">
        <v>42300000</v>
      </c>
      <c r="G74" s="75" t="s">
        <v>4</v>
      </c>
      <c r="H74" s="75">
        <v>42300000</v>
      </c>
    </row>
    <row r="75" spans="1:8" s="1" customFormat="1" ht="15">
      <c r="A75" s="108" t="s">
        <v>640</v>
      </c>
      <c r="B75" s="106" t="s">
        <v>245</v>
      </c>
      <c r="C75" s="5">
        <v>40855</v>
      </c>
      <c r="D75" s="6">
        <v>2</v>
      </c>
      <c r="E75" s="1" t="s">
        <v>349</v>
      </c>
      <c r="F75" s="75">
        <v>7400000</v>
      </c>
      <c r="G75" s="75" t="s">
        <v>4</v>
      </c>
      <c r="H75" s="75">
        <v>7400000</v>
      </c>
    </row>
    <row r="76" spans="1:8" s="1" customFormat="1" ht="15">
      <c r="A76" s="108" t="s">
        <v>720</v>
      </c>
      <c r="B76" s="109" t="s">
        <v>721</v>
      </c>
      <c r="C76" s="2">
        <v>38664</v>
      </c>
      <c r="D76" s="6">
        <v>1</v>
      </c>
      <c r="E76" s="1" t="s">
        <v>19</v>
      </c>
      <c r="F76" s="75">
        <v>52000000</v>
      </c>
      <c r="G76" s="75">
        <v>11170000</v>
      </c>
      <c r="H76" s="75">
        <v>40830000</v>
      </c>
    </row>
    <row r="77" spans="1:8" s="1" customFormat="1" ht="15">
      <c r="A77" s="108" t="s">
        <v>720</v>
      </c>
      <c r="B77" s="109" t="s">
        <v>721</v>
      </c>
      <c r="C77" s="2">
        <v>38664</v>
      </c>
      <c r="D77" s="6">
        <v>2</v>
      </c>
      <c r="E77" s="1" t="s">
        <v>10</v>
      </c>
      <c r="F77" s="75">
        <v>86000000</v>
      </c>
      <c r="G77" s="75" t="s">
        <v>4</v>
      </c>
      <c r="H77" s="75">
        <v>86000000</v>
      </c>
    </row>
    <row r="78" spans="1:8" s="1" customFormat="1" ht="15">
      <c r="A78" s="108" t="s">
        <v>722</v>
      </c>
      <c r="B78" s="109" t="s">
        <v>246</v>
      </c>
      <c r="C78" s="2">
        <v>39942</v>
      </c>
      <c r="D78" s="6">
        <v>1</v>
      </c>
      <c r="E78" s="1" t="s">
        <v>10</v>
      </c>
      <c r="F78" s="75">
        <v>23000000</v>
      </c>
      <c r="G78" s="75" t="s">
        <v>4</v>
      </c>
      <c r="H78" s="75">
        <v>23000000</v>
      </c>
    </row>
    <row r="79" spans="1:8" s="1" customFormat="1" ht="15">
      <c r="A79" s="108" t="s">
        <v>723</v>
      </c>
      <c r="B79" s="109" t="s">
        <v>724</v>
      </c>
      <c r="C79" s="5">
        <v>40677</v>
      </c>
      <c r="D79" s="6">
        <v>1</v>
      </c>
      <c r="E79" s="1" t="s">
        <v>94</v>
      </c>
      <c r="F79" s="75">
        <v>23750000</v>
      </c>
      <c r="G79" s="75">
        <v>21170000</v>
      </c>
      <c r="H79" s="75">
        <v>2580000</v>
      </c>
    </row>
    <row r="80" spans="1:8" s="1" customFormat="1" ht="15">
      <c r="A80" s="108" t="s">
        <v>723</v>
      </c>
      <c r="B80" s="109" t="s">
        <v>724</v>
      </c>
      <c r="C80" s="5">
        <v>40677</v>
      </c>
      <c r="D80" s="6">
        <v>2</v>
      </c>
      <c r="E80" s="1" t="s">
        <v>95</v>
      </c>
      <c r="F80" s="75">
        <v>15655000</v>
      </c>
      <c r="G80" s="75" t="s">
        <v>4</v>
      </c>
      <c r="H80" s="75">
        <v>15655000</v>
      </c>
    </row>
    <row r="81" spans="1:8" s="1" customFormat="1" ht="15">
      <c r="A81" s="108" t="s">
        <v>640</v>
      </c>
      <c r="B81" s="105" t="s">
        <v>376</v>
      </c>
      <c r="C81" s="2">
        <v>39942</v>
      </c>
      <c r="D81" s="6">
        <v>2</v>
      </c>
      <c r="E81" s="1" t="s">
        <v>21</v>
      </c>
      <c r="F81" s="75">
        <v>36900000</v>
      </c>
      <c r="G81" s="75" t="s">
        <v>4</v>
      </c>
      <c r="H81" s="75">
        <v>36900000</v>
      </c>
    </row>
    <row r="82" spans="1:8" s="1" customFormat="1" ht="15">
      <c r="A82" s="108" t="s">
        <v>640</v>
      </c>
      <c r="B82" s="105" t="s">
        <v>376</v>
      </c>
      <c r="C82" s="2">
        <v>39942</v>
      </c>
      <c r="D82" s="6">
        <v>3</v>
      </c>
      <c r="E82" s="1" t="s">
        <v>12</v>
      </c>
      <c r="F82" s="75">
        <v>4900000</v>
      </c>
      <c r="G82" s="75" t="s">
        <v>4</v>
      </c>
      <c r="H82" s="75">
        <v>4900000</v>
      </c>
    </row>
    <row r="83" spans="1:8" s="1" customFormat="1" ht="15">
      <c r="A83" s="108" t="s">
        <v>640</v>
      </c>
      <c r="B83" s="105" t="s">
        <v>376</v>
      </c>
      <c r="C83" s="2">
        <v>39942</v>
      </c>
      <c r="D83" s="6">
        <v>3</v>
      </c>
      <c r="E83" s="1" t="s">
        <v>7</v>
      </c>
      <c r="F83" s="75">
        <v>42000000</v>
      </c>
      <c r="G83" s="75" t="s">
        <v>4</v>
      </c>
      <c r="H83" s="75">
        <v>42000000</v>
      </c>
    </row>
    <row r="84" spans="1:8" s="1" customFormat="1" ht="15">
      <c r="A84" s="108" t="s">
        <v>725</v>
      </c>
      <c r="B84" s="109" t="s">
        <v>726</v>
      </c>
      <c r="C84" s="2">
        <v>37201</v>
      </c>
      <c r="D84" s="6">
        <v>1</v>
      </c>
      <c r="E84" s="1" t="s">
        <v>10</v>
      </c>
      <c r="F84" s="75">
        <v>13300000</v>
      </c>
      <c r="G84" s="75">
        <v>7210000</v>
      </c>
      <c r="H84" s="75">
        <v>6090000</v>
      </c>
    </row>
    <row r="85" spans="1:8" s="1" customFormat="1" ht="15">
      <c r="A85" s="108" t="s">
        <v>727</v>
      </c>
      <c r="B85" s="109" t="s">
        <v>247</v>
      </c>
      <c r="C85" s="5">
        <v>39392</v>
      </c>
      <c r="D85" s="4">
        <v>2</v>
      </c>
      <c r="E85" s="1" t="s">
        <v>10</v>
      </c>
      <c r="F85" s="75">
        <v>38000000</v>
      </c>
      <c r="G85" s="75">
        <v>7660000</v>
      </c>
      <c r="H85" s="75">
        <v>30340000</v>
      </c>
    </row>
    <row r="86" spans="1:8" s="1" customFormat="1" ht="15">
      <c r="A86" s="108" t="s">
        <v>728</v>
      </c>
      <c r="B86" s="109" t="s">
        <v>377</v>
      </c>
      <c r="C86" s="2">
        <v>37513</v>
      </c>
      <c r="D86" s="6">
        <v>1</v>
      </c>
      <c r="E86" s="1" t="s">
        <v>10</v>
      </c>
      <c r="F86" s="75">
        <v>34975000</v>
      </c>
      <c r="G86" s="75">
        <v>3310000</v>
      </c>
      <c r="H86" s="75">
        <v>31665000</v>
      </c>
    </row>
    <row r="87" spans="1:8" s="1" customFormat="1" ht="15">
      <c r="A87" s="108" t="s">
        <v>729</v>
      </c>
      <c r="B87" s="109" t="s">
        <v>730</v>
      </c>
      <c r="C87" s="5">
        <v>40677</v>
      </c>
      <c r="D87" s="6">
        <v>1</v>
      </c>
      <c r="E87" s="1" t="s">
        <v>10</v>
      </c>
      <c r="F87" s="75">
        <v>23550000</v>
      </c>
      <c r="G87" s="75">
        <v>8485000</v>
      </c>
      <c r="H87" s="75">
        <v>15065000</v>
      </c>
    </row>
    <row r="88" spans="1:8" s="1" customFormat="1" ht="15">
      <c r="A88" s="108" t="s">
        <v>731</v>
      </c>
      <c r="B88" s="109" t="s">
        <v>732</v>
      </c>
      <c r="C88" s="5">
        <v>40677</v>
      </c>
      <c r="D88" s="6">
        <v>1</v>
      </c>
      <c r="E88" s="1" t="s">
        <v>10</v>
      </c>
      <c r="F88" s="75">
        <v>25000000</v>
      </c>
      <c r="G88" s="75">
        <v>9410000</v>
      </c>
      <c r="H88" s="75">
        <v>15590000</v>
      </c>
    </row>
    <row r="89" spans="1:8" s="1" customFormat="1" ht="15">
      <c r="A89" s="108" t="s">
        <v>733</v>
      </c>
      <c r="B89" s="109" t="s">
        <v>734</v>
      </c>
      <c r="C89" s="2">
        <v>38850</v>
      </c>
      <c r="D89" s="6">
        <v>1</v>
      </c>
      <c r="E89" s="1" t="s">
        <v>10</v>
      </c>
      <c r="F89" s="75">
        <v>43000000</v>
      </c>
      <c r="G89" s="75">
        <v>9460000</v>
      </c>
      <c r="H89" s="75">
        <v>33540000</v>
      </c>
    </row>
    <row r="90" spans="1:8" s="1" customFormat="1" ht="15">
      <c r="A90" s="108" t="s">
        <v>733</v>
      </c>
      <c r="B90" s="109" t="s">
        <v>734</v>
      </c>
      <c r="C90" s="2">
        <v>38850</v>
      </c>
      <c r="D90" s="6">
        <v>2</v>
      </c>
      <c r="E90" s="1" t="s">
        <v>349</v>
      </c>
      <c r="F90" s="75">
        <v>7000000</v>
      </c>
      <c r="G90" s="75" t="s">
        <v>4</v>
      </c>
      <c r="H90" s="75">
        <v>7000000</v>
      </c>
    </row>
    <row r="91" spans="1:8" s="1" customFormat="1" ht="15">
      <c r="A91" s="108" t="s">
        <v>735</v>
      </c>
      <c r="B91" s="109" t="s">
        <v>736</v>
      </c>
      <c r="C91" s="2">
        <v>39578</v>
      </c>
      <c r="D91" s="6">
        <v>1</v>
      </c>
      <c r="E91" s="1" t="s">
        <v>371</v>
      </c>
      <c r="F91" s="75">
        <v>170220000</v>
      </c>
      <c r="G91" s="75">
        <v>11400000</v>
      </c>
      <c r="H91" s="75">
        <v>158820000</v>
      </c>
    </row>
    <row r="92" spans="1:8" s="1" customFormat="1" ht="15">
      <c r="A92" s="108" t="s">
        <v>735</v>
      </c>
      <c r="B92" s="109" t="s">
        <v>736</v>
      </c>
      <c r="C92" s="2">
        <v>39578</v>
      </c>
      <c r="D92" s="6">
        <v>2</v>
      </c>
      <c r="E92" s="1" t="s">
        <v>19</v>
      </c>
      <c r="F92" s="75">
        <v>47400000</v>
      </c>
      <c r="G92" s="75">
        <v>7290000</v>
      </c>
      <c r="H92" s="75">
        <v>40110000</v>
      </c>
    </row>
    <row r="93" spans="1:8" s="1" customFormat="1" ht="15">
      <c r="A93" s="108" t="s">
        <v>735</v>
      </c>
      <c r="B93" s="109" t="s">
        <v>736</v>
      </c>
      <c r="C93" s="2">
        <v>39578</v>
      </c>
      <c r="D93" s="6">
        <v>3</v>
      </c>
      <c r="E93" s="1" t="s">
        <v>349</v>
      </c>
      <c r="F93" s="75">
        <v>16445000</v>
      </c>
      <c r="G93" s="75" t="s">
        <v>4</v>
      </c>
      <c r="H93" s="75">
        <v>16445000</v>
      </c>
    </row>
    <row r="94" spans="1:8" s="1" customFormat="1" ht="15">
      <c r="A94" s="108" t="s">
        <v>737</v>
      </c>
      <c r="B94" s="109" t="s">
        <v>738</v>
      </c>
      <c r="C94" s="2">
        <v>32646</v>
      </c>
      <c r="D94" s="6">
        <v>1</v>
      </c>
      <c r="E94" s="1" t="s">
        <v>371</v>
      </c>
      <c r="F94" s="75">
        <v>60000000</v>
      </c>
      <c r="G94" s="75">
        <v>38690000</v>
      </c>
      <c r="H94" s="75">
        <v>21310000</v>
      </c>
    </row>
    <row r="95" spans="1:8" s="1" customFormat="1" ht="15">
      <c r="A95" s="108" t="s">
        <v>739</v>
      </c>
      <c r="B95" s="109" t="s">
        <v>740</v>
      </c>
      <c r="C95" s="2">
        <v>38293</v>
      </c>
      <c r="D95" s="6">
        <v>1</v>
      </c>
      <c r="E95" s="1" t="s">
        <v>10</v>
      </c>
      <c r="F95" s="75">
        <v>30000000</v>
      </c>
      <c r="G95" s="75">
        <v>7000000</v>
      </c>
      <c r="H95" s="75">
        <v>23000000</v>
      </c>
    </row>
    <row r="96" spans="1:8" s="1" customFormat="1" ht="15">
      <c r="A96" s="108" t="s">
        <v>741</v>
      </c>
      <c r="B96" s="109" t="s">
        <v>742</v>
      </c>
      <c r="C96" s="2">
        <v>41041</v>
      </c>
      <c r="D96" s="6">
        <v>1</v>
      </c>
      <c r="E96" s="1" t="s">
        <v>371</v>
      </c>
      <c r="F96" s="75">
        <v>21000000</v>
      </c>
      <c r="G96" s="75" t="s">
        <v>4</v>
      </c>
      <c r="H96" s="75">
        <v>21000000</v>
      </c>
    </row>
    <row r="97" spans="1:8" s="1" customFormat="1" ht="15">
      <c r="A97" s="108" t="s">
        <v>743</v>
      </c>
      <c r="B97" s="109" t="s">
        <v>744</v>
      </c>
      <c r="C97" s="5">
        <v>40306</v>
      </c>
      <c r="D97" s="6">
        <v>1</v>
      </c>
      <c r="E97" s="1" t="s">
        <v>10</v>
      </c>
      <c r="F97" s="75">
        <v>19000000</v>
      </c>
      <c r="G97" s="75">
        <v>5675000</v>
      </c>
      <c r="H97" s="75">
        <v>13325000</v>
      </c>
    </row>
    <row r="98" spans="1:8" s="1" customFormat="1" ht="15">
      <c r="A98" s="108" t="s">
        <v>745</v>
      </c>
      <c r="B98" s="109" t="s">
        <v>746</v>
      </c>
      <c r="C98" s="2">
        <v>32084</v>
      </c>
      <c r="D98" s="6">
        <v>1</v>
      </c>
      <c r="E98" s="1" t="s">
        <v>371</v>
      </c>
      <c r="F98" s="75">
        <v>32000000</v>
      </c>
      <c r="G98" s="75">
        <v>8095000</v>
      </c>
      <c r="H98" s="75">
        <v>23905000</v>
      </c>
    </row>
    <row r="99" spans="1:8" s="1" customFormat="1" ht="15">
      <c r="A99" s="108" t="s">
        <v>747</v>
      </c>
      <c r="B99" s="109" t="s">
        <v>248</v>
      </c>
      <c r="C99" s="2">
        <v>30044</v>
      </c>
      <c r="D99" s="6">
        <v>2</v>
      </c>
      <c r="E99" s="1" t="s">
        <v>10</v>
      </c>
      <c r="F99" s="75">
        <v>14500000</v>
      </c>
      <c r="G99" s="75" t="s">
        <v>4</v>
      </c>
      <c r="H99" s="75">
        <v>14500000</v>
      </c>
    </row>
    <row r="100" spans="1:8" s="1" customFormat="1" ht="15">
      <c r="A100" s="108" t="s">
        <v>747</v>
      </c>
      <c r="B100" s="109" t="s">
        <v>248</v>
      </c>
      <c r="C100" s="2">
        <v>37653</v>
      </c>
      <c r="D100" s="6">
        <v>1</v>
      </c>
      <c r="E100" s="1" t="s">
        <v>10</v>
      </c>
      <c r="F100" s="75">
        <v>20800000</v>
      </c>
      <c r="G100" s="75">
        <v>13535000</v>
      </c>
      <c r="H100" s="75">
        <v>7265000</v>
      </c>
    </row>
    <row r="101" spans="1:8" s="1" customFormat="1" ht="15">
      <c r="A101" s="108" t="s">
        <v>748</v>
      </c>
      <c r="B101" s="109" t="s">
        <v>249</v>
      </c>
      <c r="C101" s="2">
        <v>38241</v>
      </c>
      <c r="D101" s="6">
        <v>1</v>
      </c>
      <c r="E101" s="1" t="s">
        <v>371</v>
      </c>
      <c r="F101" s="75">
        <v>47100000</v>
      </c>
      <c r="G101" s="75">
        <v>7405000</v>
      </c>
      <c r="H101" s="75">
        <v>39695000</v>
      </c>
    </row>
    <row r="102" spans="1:8" s="1" customFormat="1" ht="15">
      <c r="A102" s="108" t="s">
        <v>748</v>
      </c>
      <c r="B102" s="109" t="s">
        <v>249</v>
      </c>
      <c r="C102" s="2">
        <v>38241</v>
      </c>
      <c r="D102" s="6">
        <v>2</v>
      </c>
      <c r="E102" s="1" t="s">
        <v>7</v>
      </c>
      <c r="F102" s="75">
        <v>70650000</v>
      </c>
      <c r="G102" s="75">
        <v>160000</v>
      </c>
      <c r="H102" s="75">
        <v>70490000</v>
      </c>
    </row>
    <row r="103" spans="1:8" s="1" customFormat="1" ht="15">
      <c r="A103" s="108" t="s">
        <v>749</v>
      </c>
      <c r="B103" s="109" t="s">
        <v>750</v>
      </c>
      <c r="C103" s="2">
        <v>38479</v>
      </c>
      <c r="D103" s="6">
        <v>1</v>
      </c>
      <c r="E103" s="1" t="s">
        <v>10</v>
      </c>
      <c r="F103" s="75">
        <v>50000000</v>
      </c>
      <c r="G103" s="75">
        <v>8425000</v>
      </c>
      <c r="H103" s="75">
        <v>41575000</v>
      </c>
    </row>
    <row r="104" spans="1:8" s="1" customFormat="1" ht="15">
      <c r="A104" s="108" t="s">
        <v>751</v>
      </c>
      <c r="B104" s="109" t="s">
        <v>250</v>
      </c>
      <c r="C104" s="2">
        <v>35812</v>
      </c>
      <c r="D104" s="6">
        <v>2</v>
      </c>
      <c r="E104" s="1" t="s">
        <v>24</v>
      </c>
      <c r="F104" s="75">
        <v>17620000</v>
      </c>
      <c r="G104" s="75">
        <v>15495000</v>
      </c>
      <c r="H104" s="75">
        <v>2125000</v>
      </c>
    </row>
    <row r="105" spans="1:8" s="1" customFormat="1" ht="15">
      <c r="A105" s="108" t="s">
        <v>751</v>
      </c>
      <c r="B105" s="109" t="s">
        <v>250</v>
      </c>
      <c r="C105" s="5">
        <v>40306</v>
      </c>
      <c r="D105" s="6">
        <v>1</v>
      </c>
      <c r="E105" s="1" t="s">
        <v>90</v>
      </c>
      <c r="F105" s="75">
        <v>20295000</v>
      </c>
      <c r="G105" s="75" t="s">
        <v>4</v>
      </c>
      <c r="H105" s="75">
        <v>20295000</v>
      </c>
    </row>
    <row r="106" spans="1:8" s="1" customFormat="1" ht="15">
      <c r="A106" s="108" t="s">
        <v>752</v>
      </c>
      <c r="B106" s="109" t="s">
        <v>642</v>
      </c>
      <c r="C106" s="2">
        <v>41219</v>
      </c>
      <c r="D106" s="1">
        <v>1</v>
      </c>
      <c r="E106" s="1" t="s">
        <v>643</v>
      </c>
      <c r="F106" s="77">
        <v>38000000</v>
      </c>
      <c r="G106" s="75"/>
      <c r="H106" s="77">
        <v>38000000</v>
      </c>
    </row>
    <row r="107" spans="1:8" s="1" customFormat="1" ht="15">
      <c r="A107" s="108" t="s">
        <v>753</v>
      </c>
      <c r="B107" s="109" t="s">
        <v>754</v>
      </c>
      <c r="C107" s="2">
        <v>39756</v>
      </c>
      <c r="D107" s="6">
        <v>1</v>
      </c>
      <c r="E107" s="1" t="s">
        <v>10</v>
      </c>
      <c r="F107" s="75">
        <v>125000000</v>
      </c>
      <c r="G107" s="75">
        <v>10380000</v>
      </c>
      <c r="H107" s="75">
        <v>114620000</v>
      </c>
    </row>
    <row r="108" spans="1:8" s="1" customFormat="1" ht="15">
      <c r="A108" s="108" t="s">
        <v>755</v>
      </c>
      <c r="B108" s="109" t="s">
        <v>756</v>
      </c>
      <c r="C108" s="2">
        <v>37565</v>
      </c>
      <c r="D108" s="6">
        <v>1</v>
      </c>
      <c r="E108" s="1" t="s">
        <v>10</v>
      </c>
      <c r="F108" s="75">
        <v>34000000</v>
      </c>
      <c r="G108" s="75">
        <v>18885000</v>
      </c>
      <c r="H108" s="75">
        <v>15115000</v>
      </c>
    </row>
    <row r="109" spans="1:8" s="1" customFormat="1" ht="15">
      <c r="A109" s="108" t="s">
        <v>757</v>
      </c>
      <c r="B109" s="109" t="s">
        <v>378</v>
      </c>
      <c r="C109" s="2">
        <v>39578</v>
      </c>
      <c r="D109" s="6">
        <v>1</v>
      </c>
      <c r="E109" s="1" t="s">
        <v>10</v>
      </c>
      <c r="F109" s="75">
        <v>32000000</v>
      </c>
      <c r="G109" s="75" t="s">
        <v>4</v>
      </c>
      <c r="H109" s="75">
        <v>32000000</v>
      </c>
    </row>
    <row r="110" spans="1:8" s="1" customFormat="1" ht="15">
      <c r="A110" s="108" t="s">
        <v>757</v>
      </c>
      <c r="B110" s="109" t="s">
        <v>378</v>
      </c>
      <c r="C110" s="2">
        <v>39578</v>
      </c>
      <c r="D110" s="6">
        <v>2</v>
      </c>
      <c r="E110" s="1" t="s">
        <v>7</v>
      </c>
      <c r="F110" s="75">
        <v>5000000</v>
      </c>
      <c r="G110" s="75" t="s">
        <v>4</v>
      </c>
      <c r="H110" s="75">
        <v>5000000</v>
      </c>
    </row>
    <row r="111" spans="1:8" s="1" customFormat="1" ht="15">
      <c r="A111" s="108" t="s">
        <v>758</v>
      </c>
      <c r="B111" s="109" t="s">
        <v>759</v>
      </c>
      <c r="C111" s="2">
        <v>35651</v>
      </c>
      <c r="D111" s="6">
        <v>1</v>
      </c>
      <c r="E111" s="1" t="s">
        <v>10</v>
      </c>
      <c r="F111" s="75">
        <v>6200000</v>
      </c>
      <c r="G111" s="75">
        <v>3360000</v>
      </c>
      <c r="H111" s="75">
        <v>2840000</v>
      </c>
    </row>
    <row r="112" spans="1:8" s="1" customFormat="1" ht="15">
      <c r="A112" s="108" t="s">
        <v>760</v>
      </c>
      <c r="B112" s="109" t="s">
        <v>381</v>
      </c>
      <c r="C112" s="2">
        <v>36466</v>
      </c>
      <c r="D112" s="6">
        <v>1</v>
      </c>
      <c r="E112" s="1" t="s">
        <v>34</v>
      </c>
      <c r="F112" s="75">
        <v>387000000</v>
      </c>
      <c r="G112" s="75" t="s">
        <v>4</v>
      </c>
      <c r="H112" s="75">
        <v>387000000</v>
      </c>
    </row>
    <row r="113" spans="1:8" s="1" customFormat="1" ht="15">
      <c r="A113" s="108" t="s">
        <v>761</v>
      </c>
      <c r="B113" s="109" t="s">
        <v>762</v>
      </c>
      <c r="C113" s="2">
        <v>39578</v>
      </c>
      <c r="D113" s="6">
        <v>2</v>
      </c>
      <c r="E113" s="1" t="s">
        <v>53</v>
      </c>
      <c r="F113" s="75">
        <v>8800000</v>
      </c>
      <c r="G113" s="75">
        <v>7830000</v>
      </c>
      <c r="H113" s="75">
        <v>970000</v>
      </c>
    </row>
    <row r="114" spans="1:8" s="1" customFormat="1" ht="15">
      <c r="A114" s="108" t="s">
        <v>763</v>
      </c>
      <c r="B114" s="109" t="s">
        <v>764</v>
      </c>
      <c r="C114" s="2">
        <v>38122</v>
      </c>
      <c r="D114" s="6">
        <v>1</v>
      </c>
      <c r="E114" s="1" t="s">
        <v>10</v>
      </c>
      <c r="F114" s="75">
        <v>46100000</v>
      </c>
      <c r="G114" s="75">
        <v>15510000</v>
      </c>
      <c r="H114" s="75">
        <v>30590000</v>
      </c>
    </row>
    <row r="115" spans="1:8" s="1" customFormat="1" ht="15">
      <c r="A115" s="108" t="s">
        <v>765</v>
      </c>
      <c r="B115" s="109" t="s">
        <v>251</v>
      </c>
      <c r="C115" s="5">
        <v>40677</v>
      </c>
      <c r="D115" s="6">
        <v>1</v>
      </c>
      <c r="E115" s="1" t="s">
        <v>371</v>
      </c>
      <c r="F115" s="75">
        <v>15000000</v>
      </c>
      <c r="G115" s="75">
        <v>7000000</v>
      </c>
      <c r="H115" s="75">
        <v>8000000</v>
      </c>
    </row>
    <row r="116" spans="1:8" s="1" customFormat="1" ht="15">
      <c r="A116" s="108" t="s">
        <v>766</v>
      </c>
      <c r="B116" s="109" t="s">
        <v>767</v>
      </c>
      <c r="C116" s="2">
        <v>40120</v>
      </c>
      <c r="D116" s="6">
        <v>1</v>
      </c>
      <c r="E116" s="1" t="s">
        <v>372</v>
      </c>
      <c r="F116" s="75">
        <v>49000000</v>
      </c>
      <c r="G116" s="75">
        <v>1850000</v>
      </c>
      <c r="H116" s="75">
        <v>47150000</v>
      </c>
    </row>
    <row r="117" spans="1:8" s="1" customFormat="1" ht="15">
      <c r="A117" s="108" t="s">
        <v>768</v>
      </c>
      <c r="B117" s="109" t="s">
        <v>379</v>
      </c>
      <c r="C117" s="2">
        <v>38121</v>
      </c>
      <c r="D117" s="6">
        <v>1</v>
      </c>
      <c r="E117" s="1" t="s">
        <v>10</v>
      </c>
      <c r="F117" s="75">
        <v>88000000</v>
      </c>
      <c r="G117" s="75">
        <v>15995000</v>
      </c>
      <c r="H117" s="75">
        <v>72005000</v>
      </c>
    </row>
    <row r="118" spans="1:8" s="1" customFormat="1" ht="15">
      <c r="A118" s="108" t="s">
        <v>768</v>
      </c>
      <c r="B118" s="109" t="s">
        <v>379</v>
      </c>
      <c r="C118" s="2">
        <v>38121</v>
      </c>
      <c r="D118" s="6">
        <v>2</v>
      </c>
      <c r="E118" s="1" t="s">
        <v>349</v>
      </c>
      <c r="F118" s="75">
        <v>7500000</v>
      </c>
      <c r="G118" s="75"/>
      <c r="H118" s="75">
        <v>7500000</v>
      </c>
    </row>
    <row r="119" spans="1:8" s="1" customFormat="1" ht="15">
      <c r="A119" s="108" t="s">
        <v>768</v>
      </c>
      <c r="B119" s="109" t="s">
        <v>379</v>
      </c>
      <c r="C119" s="2">
        <v>38121</v>
      </c>
      <c r="D119" s="6">
        <v>3</v>
      </c>
      <c r="E119" s="1" t="s">
        <v>7</v>
      </c>
      <c r="F119" s="75">
        <v>20000000</v>
      </c>
      <c r="G119" s="75"/>
      <c r="H119" s="75">
        <v>20000000</v>
      </c>
    </row>
    <row r="120" spans="1:8" s="1" customFormat="1" ht="15">
      <c r="A120" s="108" t="s">
        <v>769</v>
      </c>
      <c r="B120" s="109" t="s">
        <v>770</v>
      </c>
      <c r="C120" s="2">
        <v>32270</v>
      </c>
      <c r="D120" s="6">
        <v>1</v>
      </c>
      <c r="E120" s="1" t="s">
        <v>10</v>
      </c>
      <c r="F120" s="75">
        <v>20500000</v>
      </c>
      <c r="G120" s="75">
        <v>15720000</v>
      </c>
      <c r="H120" s="75">
        <v>4780000</v>
      </c>
    </row>
    <row r="121" spans="1:8" s="1" customFormat="1" ht="15">
      <c r="A121" s="108" t="s">
        <v>771</v>
      </c>
      <c r="B121" s="109" t="s">
        <v>772</v>
      </c>
      <c r="C121" s="5">
        <v>39214</v>
      </c>
      <c r="D121" s="6">
        <v>1</v>
      </c>
      <c r="E121" s="1" t="s">
        <v>10</v>
      </c>
      <c r="F121" s="75">
        <v>48990000</v>
      </c>
      <c r="G121" s="75" t="s">
        <v>4</v>
      </c>
      <c r="H121" s="75">
        <v>48990000</v>
      </c>
    </row>
    <row r="122" spans="1:8" s="1" customFormat="1" ht="15">
      <c r="A122" s="108" t="s">
        <v>771</v>
      </c>
      <c r="B122" s="109" t="s">
        <v>772</v>
      </c>
      <c r="C122" s="5">
        <v>39214</v>
      </c>
      <c r="D122" s="6">
        <v>2</v>
      </c>
      <c r="E122" s="1" t="s">
        <v>349</v>
      </c>
      <c r="F122" s="75">
        <v>5995000</v>
      </c>
      <c r="G122" s="75" t="s">
        <v>4</v>
      </c>
      <c r="H122" s="75">
        <v>5995000</v>
      </c>
    </row>
    <row r="123" spans="1:8" s="1" customFormat="1" ht="15">
      <c r="A123" s="108" t="s">
        <v>771</v>
      </c>
      <c r="B123" s="109" t="s">
        <v>772</v>
      </c>
      <c r="C123" s="5">
        <v>39347</v>
      </c>
      <c r="D123" s="6">
        <v>1</v>
      </c>
      <c r="E123" s="1" t="s">
        <v>19</v>
      </c>
      <c r="F123" s="75">
        <v>21660000</v>
      </c>
      <c r="G123" s="75">
        <v>11480000</v>
      </c>
      <c r="H123" s="75">
        <v>10180000</v>
      </c>
    </row>
    <row r="124" spans="1:8" s="1" customFormat="1" ht="15">
      <c r="A124" s="108" t="s">
        <v>773</v>
      </c>
      <c r="B124" s="107" t="s">
        <v>922</v>
      </c>
      <c r="C124" s="5">
        <v>39214</v>
      </c>
      <c r="D124" s="6">
        <v>1</v>
      </c>
      <c r="E124" s="1" t="s">
        <v>79</v>
      </c>
      <c r="F124" s="75">
        <v>14000000</v>
      </c>
      <c r="G124" s="75" t="s">
        <v>4</v>
      </c>
      <c r="H124" s="75">
        <v>14000000</v>
      </c>
    </row>
    <row r="125" spans="1:8" s="1" customFormat="1" ht="15">
      <c r="A125" s="108" t="s">
        <v>773</v>
      </c>
      <c r="B125" s="106" t="s">
        <v>922</v>
      </c>
      <c r="C125" s="5">
        <v>39214</v>
      </c>
      <c r="D125" s="6">
        <v>3</v>
      </c>
      <c r="E125" s="1" t="s">
        <v>7</v>
      </c>
      <c r="F125" s="75">
        <v>25000000</v>
      </c>
      <c r="G125" s="75" t="s">
        <v>4</v>
      </c>
      <c r="H125" s="75">
        <v>25000000</v>
      </c>
    </row>
    <row r="126" spans="1:8" s="1" customFormat="1" ht="15">
      <c r="A126" s="108" t="s">
        <v>773</v>
      </c>
      <c r="B126" s="106" t="s">
        <v>922</v>
      </c>
      <c r="C126" s="5">
        <v>39214</v>
      </c>
      <c r="D126" s="6">
        <v>4</v>
      </c>
      <c r="E126" s="1" t="s">
        <v>349</v>
      </c>
      <c r="F126" s="75">
        <v>2000000</v>
      </c>
      <c r="G126" s="75" t="s">
        <v>4</v>
      </c>
      <c r="H126" s="75">
        <v>2000000</v>
      </c>
    </row>
    <row r="127" spans="1:8" s="1" customFormat="1" ht="15">
      <c r="A127" s="108" t="s">
        <v>774</v>
      </c>
      <c r="B127" s="109" t="s">
        <v>252</v>
      </c>
      <c r="C127" s="2">
        <v>40120</v>
      </c>
      <c r="D127" s="6">
        <v>1</v>
      </c>
      <c r="E127" s="1" t="s">
        <v>10</v>
      </c>
      <c r="F127" s="75">
        <v>13700000</v>
      </c>
      <c r="G127" s="75">
        <v>4000000</v>
      </c>
      <c r="H127" s="75">
        <v>9700000</v>
      </c>
    </row>
    <row r="128" spans="1:8" s="1" customFormat="1" ht="15">
      <c r="A128" s="108" t="s">
        <v>775</v>
      </c>
      <c r="B128" s="109" t="s">
        <v>776</v>
      </c>
      <c r="C128" s="2">
        <v>37877</v>
      </c>
      <c r="D128" s="6">
        <v>3</v>
      </c>
      <c r="E128" s="1" t="s">
        <v>7</v>
      </c>
      <c r="F128" s="75">
        <v>15600000</v>
      </c>
      <c r="G128" s="75">
        <v>475000</v>
      </c>
      <c r="H128" s="75">
        <v>15125000</v>
      </c>
    </row>
    <row r="129" spans="1:8" s="1" customFormat="1" ht="15">
      <c r="A129" s="108" t="s">
        <v>777</v>
      </c>
      <c r="B129" s="109" t="s">
        <v>778</v>
      </c>
      <c r="C129" s="2">
        <v>38122</v>
      </c>
      <c r="D129" s="6">
        <v>1</v>
      </c>
      <c r="E129" s="1" t="s">
        <v>10</v>
      </c>
      <c r="F129" s="75">
        <v>44800000</v>
      </c>
      <c r="G129" s="75">
        <v>9540000</v>
      </c>
      <c r="H129" s="75">
        <v>35260000</v>
      </c>
    </row>
    <row r="130" spans="1:8" s="1" customFormat="1" ht="15">
      <c r="A130" s="108" t="s">
        <v>777</v>
      </c>
      <c r="B130" s="109" t="s">
        <v>778</v>
      </c>
      <c r="C130" s="2">
        <v>38122</v>
      </c>
      <c r="D130" s="6">
        <v>2</v>
      </c>
      <c r="E130" s="1" t="s">
        <v>349</v>
      </c>
      <c r="F130" s="75">
        <v>13125000</v>
      </c>
      <c r="G130" s="75" t="s">
        <v>4</v>
      </c>
      <c r="H130" s="75">
        <v>13125000</v>
      </c>
    </row>
    <row r="131" spans="1:8" s="1" customFormat="1" ht="15">
      <c r="A131" s="108" t="s">
        <v>779</v>
      </c>
      <c r="B131" s="109" t="s">
        <v>253</v>
      </c>
      <c r="C131" s="2">
        <v>33824</v>
      </c>
      <c r="D131" s="6">
        <v>1</v>
      </c>
      <c r="E131" s="1" t="s">
        <v>7</v>
      </c>
      <c r="F131" s="75">
        <v>11430000</v>
      </c>
      <c r="G131" s="75">
        <v>3985000</v>
      </c>
      <c r="H131" s="75">
        <v>7445000</v>
      </c>
    </row>
    <row r="132" spans="1:8" s="1" customFormat="1" ht="15">
      <c r="A132" s="108" t="s">
        <v>779</v>
      </c>
      <c r="B132" s="109" t="s">
        <v>253</v>
      </c>
      <c r="C132" s="2">
        <v>37513</v>
      </c>
      <c r="D132" s="6">
        <v>1</v>
      </c>
      <c r="E132" s="1" t="s">
        <v>371</v>
      </c>
      <c r="F132" s="75">
        <v>4400000</v>
      </c>
      <c r="G132" s="75">
        <v>1000000</v>
      </c>
      <c r="H132" s="75">
        <v>3400000</v>
      </c>
    </row>
    <row r="133" spans="1:8" s="1" customFormat="1" ht="15">
      <c r="A133" s="108" t="s">
        <v>781</v>
      </c>
      <c r="B133" s="107" t="s">
        <v>380</v>
      </c>
      <c r="C133" s="5">
        <v>40677</v>
      </c>
      <c r="D133" s="6">
        <v>1</v>
      </c>
      <c r="E133" s="1" t="s">
        <v>79</v>
      </c>
      <c r="F133" s="75">
        <v>65068063</v>
      </c>
      <c r="G133" s="75" t="s">
        <v>4</v>
      </c>
      <c r="H133" s="75">
        <v>65068063</v>
      </c>
    </row>
    <row r="134" spans="1:8" s="1" customFormat="1" ht="15">
      <c r="A134" s="108" t="s">
        <v>781</v>
      </c>
      <c r="B134" s="106" t="s">
        <v>380</v>
      </c>
      <c r="C134" s="5">
        <v>40677</v>
      </c>
      <c r="D134" s="6">
        <v>3</v>
      </c>
      <c r="E134" s="1" t="s">
        <v>349</v>
      </c>
      <c r="F134" s="75">
        <v>13062665</v>
      </c>
      <c r="G134" s="75" t="s">
        <v>4</v>
      </c>
      <c r="H134" s="75">
        <v>13062665</v>
      </c>
    </row>
    <row r="135" spans="1:8" s="1" customFormat="1" ht="15">
      <c r="A135" s="108" t="s">
        <v>781</v>
      </c>
      <c r="B135" s="106" t="s">
        <v>380</v>
      </c>
      <c r="C135" s="5">
        <v>40677</v>
      </c>
      <c r="D135" s="6">
        <v>4</v>
      </c>
      <c r="E135" s="1" t="s">
        <v>7</v>
      </c>
      <c r="F135" s="75">
        <v>117196092</v>
      </c>
      <c r="G135" s="75" t="s">
        <v>4</v>
      </c>
      <c r="H135" s="75">
        <v>117196092</v>
      </c>
    </row>
    <row r="136" spans="1:8" s="1" customFormat="1" ht="15">
      <c r="A136" s="108" t="s">
        <v>782</v>
      </c>
      <c r="B136" s="106" t="s">
        <v>254</v>
      </c>
      <c r="C136" s="5">
        <v>40855</v>
      </c>
      <c r="D136" s="6">
        <v>2</v>
      </c>
      <c r="E136" s="1" t="s">
        <v>10</v>
      </c>
      <c r="F136" s="75">
        <v>74000000</v>
      </c>
      <c r="G136" s="75" t="s">
        <v>4</v>
      </c>
      <c r="H136" s="75">
        <v>74000000</v>
      </c>
    </row>
    <row r="137" spans="1:8" ht="15">
      <c r="A137" s="108" t="s">
        <v>782</v>
      </c>
      <c r="B137" s="106" t="s">
        <v>254</v>
      </c>
      <c r="C137" s="5">
        <v>40855</v>
      </c>
      <c r="D137" s="6">
        <v>3</v>
      </c>
      <c r="E137" s="1" t="s">
        <v>349</v>
      </c>
      <c r="F137" s="75">
        <v>4800000</v>
      </c>
      <c r="G137" s="75" t="s">
        <v>4</v>
      </c>
      <c r="H137" s="75">
        <v>4800000</v>
      </c>
    </row>
    <row r="138" spans="1:8" ht="15">
      <c r="A138" s="108" t="s">
        <v>782</v>
      </c>
      <c r="B138" s="106" t="s">
        <v>254</v>
      </c>
      <c r="C138" s="5">
        <v>40855</v>
      </c>
      <c r="D138" s="6">
        <v>3</v>
      </c>
      <c r="E138" s="1" t="s">
        <v>19</v>
      </c>
      <c r="F138" s="75">
        <v>5600000</v>
      </c>
      <c r="G138" s="75" t="s">
        <v>4</v>
      </c>
      <c r="H138" s="75">
        <v>5600000</v>
      </c>
    </row>
    <row r="139" spans="1:8" ht="15">
      <c r="A139" s="108" t="s">
        <v>780</v>
      </c>
      <c r="B139" s="109" t="s">
        <v>255</v>
      </c>
      <c r="C139" s="5">
        <v>40855</v>
      </c>
      <c r="D139" s="6">
        <v>1</v>
      </c>
      <c r="E139" s="1" t="s">
        <v>12</v>
      </c>
      <c r="F139" s="75">
        <v>29000000</v>
      </c>
      <c r="G139" s="75" t="s">
        <v>4</v>
      </c>
      <c r="H139" s="75">
        <v>29000000</v>
      </c>
    </row>
    <row r="142" spans="1:8" s="1" customFormat="1" ht="15">
      <c r="A142" s="7" t="s">
        <v>641</v>
      </c>
      <c r="F142" s="75"/>
      <c r="G142" s="75"/>
      <c r="H142" s="75"/>
    </row>
    <row r="143" ht="15">
      <c r="A143" s="23" t="s">
        <v>924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10.421875" style="1" bestFit="1" customWidth="1"/>
    <col min="2" max="2" width="27.8515625" style="0" bestFit="1" customWidth="1"/>
    <col min="3" max="3" width="12.7109375" style="0" bestFit="1" customWidth="1"/>
    <col min="6" max="7" width="14.57421875" style="0" bestFit="1" customWidth="1"/>
    <col min="8" max="8" width="12.8515625" style="0" bestFit="1" customWidth="1"/>
  </cols>
  <sheetData>
    <row r="1" spans="1:8" s="1" customFormat="1" ht="18.75">
      <c r="A1" s="111" t="s">
        <v>382</v>
      </c>
      <c r="B1" s="111"/>
      <c r="C1" s="111"/>
      <c r="D1" s="111"/>
      <c r="E1" s="111"/>
      <c r="F1" s="111"/>
      <c r="G1" s="111"/>
      <c r="H1" s="111"/>
    </row>
    <row r="2" spans="1:8" s="1" customFormat="1" ht="15">
      <c r="A2" s="1" t="s">
        <v>388</v>
      </c>
      <c r="B2" s="7" t="s">
        <v>0</v>
      </c>
      <c r="C2" s="7" t="s">
        <v>1</v>
      </c>
      <c r="D2" s="8" t="s">
        <v>5</v>
      </c>
      <c r="E2" s="7" t="s">
        <v>6</v>
      </c>
      <c r="F2" s="48" t="s">
        <v>257</v>
      </c>
      <c r="G2" s="48" t="s">
        <v>2</v>
      </c>
      <c r="H2" s="48" t="s">
        <v>3</v>
      </c>
    </row>
    <row r="3" spans="1:8" ht="15">
      <c r="A3" s="1" t="s">
        <v>639</v>
      </c>
      <c r="B3" s="9" t="s">
        <v>256</v>
      </c>
      <c r="C3" s="5">
        <v>36750</v>
      </c>
      <c r="D3" s="6">
        <v>1</v>
      </c>
      <c r="E3" s="1" t="s">
        <v>35</v>
      </c>
      <c r="F3" s="78">
        <v>2900000000</v>
      </c>
      <c r="G3" s="78">
        <v>2759999989</v>
      </c>
      <c r="H3" s="78">
        <v>140000011</v>
      </c>
    </row>
    <row r="4" spans="1:8" ht="15">
      <c r="A4" s="7" t="s">
        <v>640</v>
      </c>
      <c r="B4" s="9" t="s">
        <v>103</v>
      </c>
      <c r="C4" s="5">
        <v>40855</v>
      </c>
      <c r="D4" s="6">
        <v>1</v>
      </c>
      <c r="E4" s="1" t="s">
        <v>19</v>
      </c>
      <c r="F4" s="78">
        <v>12000000</v>
      </c>
      <c r="G4" s="78" t="s">
        <v>4</v>
      </c>
      <c r="H4" s="78">
        <v>12000000</v>
      </c>
    </row>
    <row r="7" ht="15">
      <c r="A7" s="7" t="s">
        <v>641</v>
      </c>
    </row>
    <row r="8" ht="15">
      <c r="A8" s="23" t="s">
        <v>924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28">
      <selection activeCell="A49" sqref="A49"/>
    </sheetView>
  </sheetViews>
  <sheetFormatPr defaultColWidth="9.140625" defaultRowHeight="15"/>
  <cols>
    <col min="1" max="1" width="10.421875" style="1" bestFit="1" customWidth="1"/>
    <col min="2" max="2" width="27.8515625" style="12" bestFit="1" customWidth="1"/>
    <col min="3" max="3" width="12.7109375" style="0" bestFit="1" customWidth="1"/>
    <col min="5" max="5" width="25.7109375" style="0" bestFit="1" customWidth="1"/>
    <col min="6" max="7" width="15.57421875" style="54" bestFit="1" customWidth="1"/>
    <col min="8" max="8" width="15.57421875" style="80" bestFit="1" customWidth="1"/>
  </cols>
  <sheetData>
    <row r="1" spans="1:8" s="1" customFormat="1" ht="18.75">
      <c r="A1" s="111" t="s">
        <v>382</v>
      </c>
      <c r="B1" s="111"/>
      <c r="C1" s="111"/>
      <c r="D1" s="111"/>
      <c r="E1" s="111"/>
      <c r="F1" s="111"/>
      <c r="G1" s="111"/>
      <c r="H1" s="111"/>
    </row>
    <row r="2" spans="1:8" s="1" customFormat="1" ht="15">
      <c r="A2" s="1" t="s">
        <v>388</v>
      </c>
      <c r="B2" s="10" t="s">
        <v>0</v>
      </c>
      <c r="C2" s="7" t="s">
        <v>1</v>
      </c>
      <c r="D2" s="8" t="s">
        <v>5</v>
      </c>
      <c r="E2" s="7" t="s">
        <v>6</v>
      </c>
      <c r="F2" s="48" t="s">
        <v>257</v>
      </c>
      <c r="G2" s="48" t="s">
        <v>2</v>
      </c>
      <c r="H2" s="79" t="s">
        <v>3</v>
      </c>
    </row>
    <row r="3" spans="1:8" s="1" customFormat="1" ht="15">
      <c r="A3" s="1" t="s">
        <v>614</v>
      </c>
      <c r="B3" s="12" t="s">
        <v>317</v>
      </c>
      <c r="C3" s="2">
        <v>37929</v>
      </c>
      <c r="D3" s="6">
        <v>1</v>
      </c>
      <c r="E3" s="1" t="s">
        <v>55</v>
      </c>
      <c r="F3" s="81">
        <v>47990000</v>
      </c>
      <c r="G3" s="81">
        <v>25542871</v>
      </c>
      <c r="H3" s="82">
        <v>22447129</v>
      </c>
    </row>
    <row r="4" spans="1:8" s="1" customFormat="1" ht="15">
      <c r="A4" s="1" t="s">
        <v>614</v>
      </c>
      <c r="B4" s="12" t="s">
        <v>317</v>
      </c>
      <c r="C4" s="2">
        <v>37929</v>
      </c>
      <c r="D4" s="6">
        <v>3</v>
      </c>
      <c r="E4" s="1" t="s">
        <v>343</v>
      </c>
      <c r="F4" s="81">
        <v>5925000</v>
      </c>
      <c r="G4" s="81">
        <v>3864218</v>
      </c>
      <c r="H4" s="82">
        <v>2060782</v>
      </c>
    </row>
    <row r="5" spans="1:8" s="1" customFormat="1" ht="15">
      <c r="A5" s="1" t="s">
        <v>614</v>
      </c>
      <c r="B5" s="12" t="s">
        <v>317</v>
      </c>
      <c r="C5" s="2">
        <v>37929</v>
      </c>
      <c r="D5" s="6">
        <v>4</v>
      </c>
      <c r="E5" s="1" t="s">
        <v>56</v>
      </c>
      <c r="F5" s="81">
        <v>4750000</v>
      </c>
      <c r="G5" s="81">
        <v>3992911</v>
      </c>
      <c r="H5" s="82">
        <v>757089</v>
      </c>
    </row>
    <row r="6" spans="1:8" s="1" customFormat="1" ht="15">
      <c r="A6" s="1" t="s">
        <v>615</v>
      </c>
      <c r="B6" s="12" t="s">
        <v>318</v>
      </c>
      <c r="C6" s="2">
        <v>40484</v>
      </c>
      <c r="D6" s="6">
        <v>1</v>
      </c>
      <c r="E6" s="1" t="s">
        <v>342</v>
      </c>
      <c r="F6" s="81">
        <v>9900000</v>
      </c>
      <c r="G6" s="81" t="s">
        <v>4</v>
      </c>
      <c r="H6" s="82">
        <v>9900000</v>
      </c>
    </row>
    <row r="7" spans="1:8" s="1" customFormat="1" ht="15">
      <c r="A7" s="1" t="s">
        <v>616</v>
      </c>
      <c r="B7" s="12" t="s">
        <v>340</v>
      </c>
      <c r="C7" s="2">
        <v>39392</v>
      </c>
      <c r="D7" s="6">
        <v>1</v>
      </c>
      <c r="E7" s="1" t="s">
        <v>80</v>
      </c>
      <c r="F7" s="81">
        <v>235600000</v>
      </c>
      <c r="G7" s="81">
        <v>133845000</v>
      </c>
      <c r="H7" s="82">
        <v>101755000</v>
      </c>
    </row>
    <row r="8" spans="1:8" s="1" customFormat="1" ht="15">
      <c r="A8" s="1" t="s">
        <v>616</v>
      </c>
      <c r="B8" s="12" t="s">
        <v>340</v>
      </c>
      <c r="C8" s="2">
        <v>39392</v>
      </c>
      <c r="D8" s="6">
        <v>2</v>
      </c>
      <c r="E8" s="1" t="s">
        <v>12</v>
      </c>
      <c r="F8" s="81">
        <v>17000000</v>
      </c>
      <c r="G8" s="81">
        <v>10200000</v>
      </c>
      <c r="H8" s="82">
        <v>6800000</v>
      </c>
    </row>
    <row r="9" spans="1:8" s="1" customFormat="1" ht="15">
      <c r="A9" s="1" t="s">
        <v>616</v>
      </c>
      <c r="B9" s="12" t="s">
        <v>340</v>
      </c>
      <c r="C9" s="2">
        <v>39392</v>
      </c>
      <c r="D9" s="6">
        <v>3</v>
      </c>
      <c r="E9" s="1" t="s">
        <v>76</v>
      </c>
      <c r="F9" s="81">
        <v>76300000</v>
      </c>
      <c r="G9" s="81">
        <v>30500000</v>
      </c>
      <c r="H9" s="82">
        <v>45800000</v>
      </c>
    </row>
    <row r="10" spans="1:8" s="1" customFormat="1" ht="15">
      <c r="A10" s="1" t="s">
        <v>617</v>
      </c>
      <c r="B10" s="12" t="s">
        <v>338</v>
      </c>
      <c r="C10" s="2">
        <v>40484</v>
      </c>
      <c r="D10" s="6">
        <v>1</v>
      </c>
      <c r="E10" s="1" t="s">
        <v>13</v>
      </c>
      <c r="F10" s="81">
        <v>1000000</v>
      </c>
      <c r="G10" s="81">
        <v>675000</v>
      </c>
      <c r="H10" s="82">
        <v>325000</v>
      </c>
    </row>
    <row r="11" spans="1:8" s="1" customFormat="1" ht="15">
      <c r="A11" s="1" t="s">
        <v>618</v>
      </c>
      <c r="B11" s="9" t="s">
        <v>339</v>
      </c>
      <c r="C11" s="5">
        <v>40855</v>
      </c>
      <c r="D11" s="6">
        <v>1</v>
      </c>
      <c r="E11" s="1" t="s">
        <v>342</v>
      </c>
      <c r="F11" s="81">
        <v>18764000</v>
      </c>
      <c r="G11" s="81" t="s">
        <v>4</v>
      </c>
      <c r="H11" s="82">
        <v>18764000</v>
      </c>
    </row>
    <row r="12" spans="1:8" s="1" customFormat="1" ht="15">
      <c r="A12" s="1" t="s">
        <v>619</v>
      </c>
      <c r="B12" s="9" t="s">
        <v>319</v>
      </c>
      <c r="C12" s="5">
        <v>39578</v>
      </c>
      <c r="D12" s="6">
        <v>1</v>
      </c>
      <c r="E12" s="1" t="s">
        <v>47</v>
      </c>
      <c r="F12" s="81">
        <v>7500000</v>
      </c>
      <c r="G12" s="81">
        <v>700000</v>
      </c>
      <c r="H12" s="82">
        <v>6800000</v>
      </c>
    </row>
    <row r="13" spans="1:8" s="1" customFormat="1" ht="15">
      <c r="A13" s="1" t="s">
        <v>620</v>
      </c>
      <c r="B13" s="12" t="s">
        <v>320</v>
      </c>
      <c r="C13" s="2">
        <v>36176</v>
      </c>
      <c r="D13" s="6">
        <v>1</v>
      </c>
      <c r="E13" s="1" t="s">
        <v>344</v>
      </c>
      <c r="F13" s="81">
        <v>85320000</v>
      </c>
      <c r="G13" s="81">
        <v>77629375</v>
      </c>
      <c r="H13" s="82">
        <v>7690625</v>
      </c>
    </row>
    <row r="14" spans="1:8" s="1" customFormat="1" ht="15">
      <c r="A14" s="1" t="s">
        <v>620</v>
      </c>
      <c r="B14" s="12" t="s">
        <v>320</v>
      </c>
      <c r="C14" s="2">
        <v>38122</v>
      </c>
      <c r="D14" s="6">
        <v>3</v>
      </c>
      <c r="E14" s="1" t="s">
        <v>60</v>
      </c>
      <c r="F14" s="81">
        <v>2000000</v>
      </c>
      <c r="G14" s="81"/>
      <c r="H14" s="82">
        <v>2000000</v>
      </c>
    </row>
    <row r="15" spans="1:8" s="1" customFormat="1" ht="15">
      <c r="A15" s="1" t="s">
        <v>620</v>
      </c>
      <c r="B15" s="4" t="s">
        <v>320</v>
      </c>
      <c r="C15" s="5">
        <v>39756</v>
      </c>
      <c r="D15" s="6">
        <v>1</v>
      </c>
      <c r="E15" s="1" t="s">
        <v>345</v>
      </c>
      <c r="F15" s="81">
        <v>310000000</v>
      </c>
      <c r="G15" s="81">
        <v>201833061.63</v>
      </c>
      <c r="H15" s="82">
        <v>108166938.37</v>
      </c>
    </row>
    <row r="16" spans="1:8" s="1" customFormat="1" ht="15">
      <c r="A16" s="1" t="s">
        <v>620</v>
      </c>
      <c r="B16" s="4" t="s">
        <v>320</v>
      </c>
      <c r="C16" s="5">
        <v>39756</v>
      </c>
      <c r="D16" s="6">
        <v>2</v>
      </c>
      <c r="E16" s="1" t="s">
        <v>76</v>
      </c>
      <c r="F16" s="81">
        <v>185000000</v>
      </c>
      <c r="G16" s="81">
        <v>118300875.59</v>
      </c>
      <c r="H16" s="82">
        <v>66699124.41</v>
      </c>
    </row>
    <row r="17" spans="1:8" s="1" customFormat="1" ht="15">
      <c r="A17" s="1" t="s">
        <v>621</v>
      </c>
      <c r="B17" s="12" t="s">
        <v>321</v>
      </c>
      <c r="C17" s="2">
        <v>39214</v>
      </c>
      <c r="D17" s="6">
        <v>1</v>
      </c>
      <c r="E17" s="1" t="s">
        <v>345</v>
      </c>
      <c r="F17" s="81">
        <v>156000000</v>
      </c>
      <c r="G17" s="81">
        <v>115000000</v>
      </c>
      <c r="H17" s="82">
        <v>41000000</v>
      </c>
    </row>
    <row r="18" spans="1:8" s="1" customFormat="1" ht="15">
      <c r="A18" s="1" t="s">
        <v>622</v>
      </c>
      <c r="B18" s="12" t="s">
        <v>322</v>
      </c>
      <c r="C18" s="2">
        <v>36837</v>
      </c>
      <c r="D18" s="6">
        <v>1</v>
      </c>
      <c r="E18" s="1" t="s">
        <v>345</v>
      </c>
      <c r="F18" s="81">
        <v>36300000</v>
      </c>
      <c r="G18" s="81">
        <v>36298679</v>
      </c>
      <c r="H18" s="82">
        <v>1321</v>
      </c>
    </row>
    <row r="19" spans="1:8" s="1" customFormat="1" ht="15">
      <c r="A19" s="1" t="s">
        <v>622</v>
      </c>
      <c r="B19" s="12" t="s">
        <v>322</v>
      </c>
      <c r="C19" s="2">
        <v>36837</v>
      </c>
      <c r="D19" s="6">
        <v>2</v>
      </c>
      <c r="E19" s="1" t="s">
        <v>347</v>
      </c>
      <c r="F19" s="81">
        <v>93600000</v>
      </c>
      <c r="G19" s="81">
        <v>93598108</v>
      </c>
      <c r="H19" s="82">
        <v>1892</v>
      </c>
    </row>
    <row r="20" spans="1:8" s="1" customFormat="1" ht="15">
      <c r="A20" s="1" t="s">
        <v>623</v>
      </c>
      <c r="B20" s="12" t="s">
        <v>323</v>
      </c>
      <c r="C20" s="2">
        <v>36466</v>
      </c>
      <c r="D20" s="6">
        <v>1</v>
      </c>
      <c r="E20" s="1" t="s">
        <v>341</v>
      </c>
      <c r="F20" s="81">
        <v>119000000</v>
      </c>
      <c r="G20" s="81">
        <v>95000000</v>
      </c>
      <c r="H20" s="82">
        <v>24000000</v>
      </c>
    </row>
    <row r="21" spans="1:8" s="1" customFormat="1" ht="15">
      <c r="A21" s="1" t="s">
        <v>623</v>
      </c>
      <c r="B21" s="12" t="s">
        <v>323</v>
      </c>
      <c r="C21" s="2">
        <v>39392</v>
      </c>
      <c r="D21" s="6">
        <v>1</v>
      </c>
      <c r="E21" s="1" t="s">
        <v>345</v>
      </c>
      <c r="F21" s="81">
        <v>190000000</v>
      </c>
      <c r="G21" s="81">
        <v>61723000</v>
      </c>
      <c r="H21" s="82">
        <v>128277000</v>
      </c>
    </row>
    <row r="22" spans="1:8" s="1" customFormat="1" ht="15">
      <c r="A22" s="1" t="s">
        <v>623</v>
      </c>
      <c r="B22" s="12" t="s">
        <v>323</v>
      </c>
      <c r="C22" s="2">
        <v>39392</v>
      </c>
      <c r="D22" s="6">
        <v>2</v>
      </c>
      <c r="E22" s="1" t="s">
        <v>12</v>
      </c>
      <c r="F22" s="81">
        <v>95000000</v>
      </c>
      <c r="G22" s="81">
        <v>30000000</v>
      </c>
      <c r="H22" s="82">
        <v>65000000</v>
      </c>
    </row>
    <row r="23" spans="1:8" s="1" customFormat="1" ht="15">
      <c r="A23" s="1" t="s">
        <v>623</v>
      </c>
      <c r="B23" s="12" t="s">
        <v>323</v>
      </c>
      <c r="C23" s="2">
        <v>39392</v>
      </c>
      <c r="D23" s="6">
        <v>4</v>
      </c>
      <c r="E23" s="1" t="s">
        <v>70</v>
      </c>
      <c r="F23" s="81">
        <v>80000000</v>
      </c>
      <c r="G23" s="81"/>
      <c r="H23" s="82">
        <v>80000000</v>
      </c>
    </row>
    <row r="24" spans="1:8" s="1" customFormat="1" ht="15">
      <c r="A24" s="1" t="s">
        <v>623</v>
      </c>
      <c r="B24" s="12" t="s">
        <v>323</v>
      </c>
      <c r="C24" s="2">
        <v>39392</v>
      </c>
      <c r="D24" s="6">
        <v>5</v>
      </c>
      <c r="E24" s="1" t="s">
        <v>81</v>
      </c>
      <c r="F24" s="81">
        <v>70000000</v>
      </c>
      <c r="G24" s="81"/>
      <c r="H24" s="82">
        <v>70000000</v>
      </c>
    </row>
    <row r="25" spans="1:8" s="1" customFormat="1" ht="15">
      <c r="A25" s="1" t="s">
        <v>624</v>
      </c>
      <c r="B25" s="12" t="s">
        <v>324</v>
      </c>
      <c r="C25" s="2">
        <v>39214</v>
      </c>
      <c r="D25" s="6">
        <v>2</v>
      </c>
      <c r="E25" s="1" t="s">
        <v>12</v>
      </c>
      <c r="F25" s="81">
        <v>30000000</v>
      </c>
      <c r="G25" s="81">
        <v>29955000</v>
      </c>
      <c r="H25" s="82">
        <v>45000</v>
      </c>
    </row>
    <row r="26" spans="1:8" s="1" customFormat="1" ht="15">
      <c r="A26" s="1" t="s">
        <v>624</v>
      </c>
      <c r="B26" s="4" t="s">
        <v>324</v>
      </c>
      <c r="C26" s="5">
        <v>39756</v>
      </c>
      <c r="D26" s="6">
        <v>1</v>
      </c>
      <c r="E26" s="1" t="s">
        <v>345</v>
      </c>
      <c r="F26" s="81">
        <v>207110000</v>
      </c>
      <c r="G26" s="81">
        <v>122228000</v>
      </c>
      <c r="H26" s="82">
        <v>84882000</v>
      </c>
    </row>
    <row r="27" spans="1:8" s="1" customFormat="1" ht="15">
      <c r="A27" s="1" t="s">
        <v>625</v>
      </c>
      <c r="B27" s="4" t="s">
        <v>385</v>
      </c>
      <c r="C27" s="2">
        <v>41219</v>
      </c>
      <c r="D27" s="6">
        <v>1</v>
      </c>
      <c r="E27" s="1" t="s">
        <v>386</v>
      </c>
      <c r="F27" s="81">
        <v>10000000</v>
      </c>
      <c r="G27" s="81"/>
      <c r="H27" s="82">
        <v>10000000</v>
      </c>
    </row>
    <row r="28" spans="1:8" s="1" customFormat="1" ht="15">
      <c r="A28" s="1" t="s">
        <v>626</v>
      </c>
      <c r="B28" s="4" t="s">
        <v>325</v>
      </c>
      <c r="C28" s="5">
        <v>39756</v>
      </c>
      <c r="D28" s="6">
        <v>1</v>
      </c>
      <c r="E28" s="1" t="s">
        <v>64</v>
      </c>
      <c r="F28" s="81">
        <v>5300000</v>
      </c>
      <c r="G28" s="81">
        <v>1317000</v>
      </c>
      <c r="H28" s="82">
        <v>3983000</v>
      </c>
    </row>
    <row r="29" spans="1:8" s="1" customFormat="1" ht="15">
      <c r="A29" s="1" t="s">
        <v>627</v>
      </c>
      <c r="B29" s="12" t="s">
        <v>326</v>
      </c>
      <c r="C29" s="2">
        <v>38479</v>
      </c>
      <c r="D29" s="6">
        <v>1</v>
      </c>
      <c r="E29" s="1" t="s">
        <v>64</v>
      </c>
      <c r="F29" s="81">
        <v>6900000</v>
      </c>
      <c r="G29" s="81"/>
      <c r="H29" s="82">
        <v>6900000</v>
      </c>
    </row>
    <row r="30" spans="1:8" s="1" customFormat="1" ht="15">
      <c r="A30" s="1" t="s">
        <v>628</v>
      </c>
      <c r="B30" s="4" t="s">
        <v>327</v>
      </c>
      <c r="C30" s="5">
        <v>40855</v>
      </c>
      <c r="D30" s="6">
        <v>1</v>
      </c>
      <c r="E30" s="1" t="s">
        <v>341</v>
      </c>
      <c r="F30" s="81">
        <v>4000000</v>
      </c>
      <c r="G30" s="81"/>
      <c r="H30" s="82">
        <v>4000000</v>
      </c>
    </row>
    <row r="31" spans="1:8" s="1" customFormat="1" ht="15">
      <c r="A31" s="1" t="s">
        <v>628</v>
      </c>
      <c r="B31" s="4" t="s">
        <v>327</v>
      </c>
      <c r="C31" s="5">
        <v>40855</v>
      </c>
      <c r="D31" s="6">
        <v>2</v>
      </c>
      <c r="E31" s="1" t="s">
        <v>346</v>
      </c>
      <c r="F31" s="81">
        <v>3000000</v>
      </c>
      <c r="G31" s="81" t="s">
        <v>4</v>
      </c>
      <c r="H31" s="82">
        <v>3000000</v>
      </c>
    </row>
    <row r="32" spans="1:8" s="1" customFormat="1" ht="15">
      <c r="A32" s="1" t="s">
        <v>629</v>
      </c>
      <c r="B32" s="4" t="s">
        <v>328</v>
      </c>
      <c r="C32" s="5">
        <v>40677</v>
      </c>
      <c r="D32" s="6">
        <v>1</v>
      </c>
      <c r="E32" s="1" t="s">
        <v>345</v>
      </c>
      <c r="F32" s="81">
        <v>10000000</v>
      </c>
      <c r="G32" s="81">
        <v>7500000</v>
      </c>
      <c r="H32" s="82">
        <v>2500000</v>
      </c>
    </row>
    <row r="33" spans="1:8" s="1" customFormat="1" ht="15">
      <c r="A33" s="1" t="s">
        <v>630</v>
      </c>
      <c r="B33" s="12" t="s">
        <v>329</v>
      </c>
      <c r="C33" s="2">
        <v>40306</v>
      </c>
      <c r="D33" s="6">
        <v>1</v>
      </c>
      <c r="E33" s="1" t="s">
        <v>47</v>
      </c>
      <c r="F33" s="81">
        <v>22850000</v>
      </c>
      <c r="G33" s="81" t="s">
        <v>4</v>
      </c>
      <c r="H33" s="82">
        <v>22850000</v>
      </c>
    </row>
    <row r="34" spans="1:8" s="1" customFormat="1" ht="15">
      <c r="A34" s="1" t="s">
        <v>631</v>
      </c>
      <c r="B34" s="4" t="s">
        <v>330</v>
      </c>
      <c r="C34" s="5">
        <v>39756</v>
      </c>
      <c r="D34" s="6">
        <v>1</v>
      </c>
      <c r="E34" s="1" t="s">
        <v>64</v>
      </c>
      <c r="F34" s="81">
        <v>22770000</v>
      </c>
      <c r="G34" s="81">
        <v>22000000</v>
      </c>
      <c r="H34" s="82">
        <v>770000</v>
      </c>
    </row>
    <row r="35" spans="1:8" s="1" customFormat="1" ht="15">
      <c r="A35" s="1" t="s">
        <v>632</v>
      </c>
      <c r="B35" s="4" t="s">
        <v>331</v>
      </c>
      <c r="C35" s="5">
        <v>40855</v>
      </c>
      <c r="D35" s="6">
        <v>1</v>
      </c>
      <c r="E35" s="1" t="s">
        <v>96</v>
      </c>
      <c r="F35" s="81">
        <v>8160000</v>
      </c>
      <c r="G35" s="81">
        <v>8040000</v>
      </c>
      <c r="H35" s="82">
        <v>120000</v>
      </c>
    </row>
    <row r="36" spans="1:8" s="1" customFormat="1" ht="15">
      <c r="A36" s="1" t="s">
        <v>633</v>
      </c>
      <c r="B36" s="4" t="s">
        <v>332</v>
      </c>
      <c r="C36" s="5">
        <v>39765</v>
      </c>
      <c r="D36" s="6">
        <v>1</v>
      </c>
      <c r="E36" s="1" t="s">
        <v>12</v>
      </c>
      <c r="F36" s="81">
        <v>12200000</v>
      </c>
      <c r="G36" s="81" t="s">
        <v>4</v>
      </c>
      <c r="H36" s="82">
        <v>12200000</v>
      </c>
    </row>
    <row r="37" spans="1:8" s="1" customFormat="1" ht="15">
      <c r="A37" s="1" t="s">
        <v>633</v>
      </c>
      <c r="B37" s="4" t="s">
        <v>332</v>
      </c>
      <c r="C37" s="5">
        <v>39765</v>
      </c>
      <c r="D37" s="6">
        <v>2</v>
      </c>
      <c r="E37" s="1" t="s">
        <v>26</v>
      </c>
      <c r="F37" s="81">
        <v>4400000</v>
      </c>
      <c r="G37" s="81" t="s">
        <v>4</v>
      </c>
      <c r="H37" s="82">
        <v>4400000</v>
      </c>
    </row>
    <row r="38" spans="1:8" s="1" customFormat="1" ht="15">
      <c r="A38" s="1" t="s">
        <v>634</v>
      </c>
      <c r="B38" s="4" t="s">
        <v>333</v>
      </c>
      <c r="C38" s="5">
        <v>39756</v>
      </c>
      <c r="D38" s="6">
        <v>1</v>
      </c>
      <c r="E38" s="1" t="s">
        <v>345</v>
      </c>
      <c r="F38" s="81">
        <v>100000000</v>
      </c>
      <c r="G38" s="81">
        <v>52805000</v>
      </c>
      <c r="H38" s="82">
        <v>47195000</v>
      </c>
    </row>
    <row r="39" spans="1:8" s="1" customFormat="1" ht="15">
      <c r="A39" s="1" t="s">
        <v>635</v>
      </c>
      <c r="B39" s="12" t="s">
        <v>334</v>
      </c>
      <c r="C39" s="2">
        <v>36015</v>
      </c>
      <c r="D39" s="6">
        <v>1</v>
      </c>
      <c r="E39" s="1" t="s">
        <v>342</v>
      </c>
      <c r="F39" s="81">
        <v>70600000</v>
      </c>
      <c r="G39" s="81">
        <v>63100000</v>
      </c>
      <c r="H39" s="82">
        <v>7500000</v>
      </c>
    </row>
    <row r="40" spans="1:8" s="1" customFormat="1" ht="15">
      <c r="A40" s="1" t="s">
        <v>635</v>
      </c>
      <c r="B40" s="12" t="s">
        <v>334</v>
      </c>
      <c r="C40" s="2">
        <v>36015</v>
      </c>
      <c r="D40" s="6">
        <v>2</v>
      </c>
      <c r="E40" s="1" t="s">
        <v>25</v>
      </c>
      <c r="F40" s="81">
        <v>9100000</v>
      </c>
      <c r="G40" s="81">
        <v>1000000</v>
      </c>
      <c r="H40" s="82">
        <v>8100000</v>
      </c>
    </row>
    <row r="41" spans="1:8" s="1" customFormat="1" ht="15">
      <c r="A41" s="1" t="s">
        <v>635</v>
      </c>
      <c r="B41" s="12" t="s">
        <v>334</v>
      </c>
      <c r="C41" s="2">
        <v>38850</v>
      </c>
      <c r="D41" s="6">
        <v>1</v>
      </c>
      <c r="E41" s="1" t="s">
        <v>346</v>
      </c>
      <c r="F41" s="81">
        <v>200000000</v>
      </c>
      <c r="G41" s="81">
        <v>126700000</v>
      </c>
      <c r="H41" s="82">
        <v>73300000</v>
      </c>
    </row>
    <row r="42" spans="1:8" s="1" customFormat="1" ht="15">
      <c r="A42" s="1" t="s">
        <v>635</v>
      </c>
      <c r="B42" s="12" t="s">
        <v>334</v>
      </c>
      <c r="C42" s="2">
        <v>38850</v>
      </c>
      <c r="D42" s="6">
        <v>3</v>
      </c>
      <c r="E42" s="1" t="s">
        <v>76</v>
      </c>
      <c r="F42" s="81">
        <v>62300000</v>
      </c>
      <c r="G42" s="81">
        <v>47300000</v>
      </c>
      <c r="H42" s="82">
        <v>15000000</v>
      </c>
    </row>
    <row r="43" spans="1:8" s="1" customFormat="1" ht="15">
      <c r="A43" s="1" t="s">
        <v>635</v>
      </c>
      <c r="B43" s="12" t="s">
        <v>334</v>
      </c>
      <c r="C43" s="2">
        <v>38850</v>
      </c>
      <c r="D43" s="6">
        <v>4</v>
      </c>
      <c r="E43" s="1" t="s">
        <v>348</v>
      </c>
      <c r="F43" s="81">
        <v>36320000</v>
      </c>
      <c r="G43" s="81">
        <v>4200000</v>
      </c>
      <c r="H43" s="82">
        <v>32120000</v>
      </c>
    </row>
    <row r="44" spans="1:8" s="1" customFormat="1" ht="15">
      <c r="A44" s="1" t="s">
        <v>636</v>
      </c>
      <c r="B44" s="4" t="s">
        <v>335</v>
      </c>
      <c r="C44" s="5">
        <v>40855</v>
      </c>
      <c r="D44" s="6">
        <v>1</v>
      </c>
      <c r="E44" s="1" t="s">
        <v>346</v>
      </c>
      <c r="F44" s="81">
        <v>132840000</v>
      </c>
      <c r="G44" s="81">
        <v>53625000</v>
      </c>
      <c r="H44" s="82">
        <v>79215000</v>
      </c>
    </row>
    <row r="45" spans="1:8" s="1" customFormat="1" ht="15">
      <c r="A45" s="1" t="s">
        <v>636</v>
      </c>
      <c r="B45" s="4" t="s">
        <v>335</v>
      </c>
      <c r="C45" s="5">
        <v>40855</v>
      </c>
      <c r="D45" s="6">
        <v>2</v>
      </c>
      <c r="E45" s="1" t="s">
        <v>12</v>
      </c>
      <c r="F45" s="81">
        <v>82105000</v>
      </c>
      <c r="G45" s="81">
        <v>42995000</v>
      </c>
      <c r="H45" s="82">
        <v>39110000</v>
      </c>
    </row>
    <row r="46" spans="1:8" s="1" customFormat="1" ht="15">
      <c r="A46" s="1" t="s">
        <v>637</v>
      </c>
      <c r="B46" s="4" t="s">
        <v>336</v>
      </c>
      <c r="C46" s="5">
        <v>39756</v>
      </c>
      <c r="D46" s="6">
        <v>1</v>
      </c>
      <c r="E46" s="1" t="s">
        <v>84</v>
      </c>
      <c r="F46" s="81">
        <v>5500000</v>
      </c>
      <c r="G46" s="81">
        <v>5000000</v>
      </c>
      <c r="H46" s="82">
        <v>500000</v>
      </c>
    </row>
    <row r="47" spans="1:8" s="1" customFormat="1" ht="15">
      <c r="A47" s="1" t="s">
        <v>638</v>
      </c>
      <c r="B47" s="12" t="s">
        <v>337</v>
      </c>
      <c r="C47" s="2">
        <v>38664</v>
      </c>
      <c r="D47" s="6">
        <v>1</v>
      </c>
      <c r="E47" s="1" t="s">
        <v>345</v>
      </c>
      <c r="F47" s="81">
        <v>20000000</v>
      </c>
      <c r="G47" s="81">
        <v>15000000</v>
      </c>
      <c r="H47" s="82">
        <v>5000000</v>
      </c>
    </row>
    <row r="49" ht="15">
      <c r="A49" s="23" t="s">
        <v>924</v>
      </c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5"/>
    </row>
    <row r="61" ht="15">
      <c r="C61" s="5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  <row r="68" ht="15">
      <c r="C68" s="2"/>
    </row>
    <row r="69" ht="15">
      <c r="C69" s="2"/>
    </row>
    <row r="70" ht="15">
      <c r="C70" s="2"/>
    </row>
    <row r="71" ht="15">
      <c r="C71" s="2"/>
    </row>
    <row r="72" ht="15">
      <c r="C72" s="2"/>
    </row>
    <row r="73" ht="15">
      <c r="C73" s="2"/>
    </row>
    <row r="74" ht="15">
      <c r="C74" s="2"/>
    </row>
    <row r="75" ht="15">
      <c r="C75" s="2"/>
    </row>
    <row r="76" ht="15">
      <c r="C76" s="2"/>
    </row>
    <row r="77" ht="15">
      <c r="C77" s="5"/>
    </row>
    <row r="78" ht="15">
      <c r="C78" s="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421875" style="1" bestFit="1" customWidth="1"/>
    <col min="2" max="2" width="33.00390625" style="0" bestFit="1" customWidth="1"/>
    <col min="3" max="3" width="12.7109375" style="0" bestFit="1" customWidth="1"/>
    <col min="5" max="5" width="16.28125" style="0" customWidth="1"/>
    <col min="6" max="6" width="15.57421875" style="0" bestFit="1" customWidth="1"/>
    <col min="7" max="7" width="15.57421875" style="31" bestFit="1" customWidth="1"/>
    <col min="8" max="8" width="14.7109375" style="27" bestFit="1" customWidth="1"/>
    <col min="10" max="10" width="37.28125" style="0" customWidth="1"/>
    <col min="11" max="11" width="9.7109375" style="0" bestFit="1" customWidth="1"/>
    <col min="12" max="13" width="12.57421875" style="0" bestFit="1" customWidth="1"/>
  </cols>
  <sheetData>
    <row r="1" spans="1:8" s="1" customFormat="1" ht="18.75">
      <c r="A1" s="111" t="s">
        <v>382</v>
      </c>
      <c r="B1" s="111"/>
      <c r="C1" s="111"/>
      <c r="D1" s="111"/>
      <c r="E1" s="111"/>
      <c r="F1" s="111"/>
      <c r="G1" s="111"/>
      <c r="H1" s="111"/>
    </row>
    <row r="2" spans="1:8" s="1" customFormat="1" ht="15">
      <c r="A2" s="7" t="s">
        <v>388</v>
      </c>
      <c r="B2" s="7" t="s">
        <v>0</v>
      </c>
      <c r="C2" s="7" t="s">
        <v>1</v>
      </c>
      <c r="D2" s="8" t="s">
        <v>5</v>
      </c>
      <c r="E2" s="7" t="s">
        <v>6</v>
      </c>
      <c r="F2" s="7" t="s">
        <v>257</v>
      </c>
      <c r="G2" s="28" t="s">
        <v>2</v>
      </c>
      <c r="H2" s="24" t="s">
        <v>3</v>
      </c>
    </row>
    <row r="3" spans="1:8" ht="15">
      <c r="A3" s="1" t="s">
        <v>607</v>
      </c>
      <c r="B3" s="23" t="s">
        <v>101</v>
      </c>
      <c r="C3" s="20">
        <v>38473</v>
      </c>
      <c r="D3" s="21">
        <v>1</v>
      </c>
      <c r="E3" s="18" t="s">
        <v>9</v>
      </c>
      <c r="F3" s="29">
        <v>19900000</v>
      </c>
      <c r="G3" s="29">
        <v>19670000</v>
      </c>
      <c r="H3" s="25">
        <v>230000</v>
      </c>
    </row>
    <row r="4" spans="1:8" ht="15">
      <c r="A4" s="1" t="s">
        <v>609</v>
      </c>
      <c r="B4" s="23" t="s">
        <v>608</v>
      </c>
      <c r="C4" s="20">
        <v>39392</v>
      </c>
      <c r="D4" s="21">
        <v>1</v>
      </c>
      <c r="E4" s="22" t="s">
        <v>384</v>
      </c>
      <c r="F4" s="29">
        <v>70000000</v>
      </c>
      <c r="G4" s="29">
        <v>69920000</v>
      </c>
      <c r="H4" s="25">
        <v>80000</v>
      </c>
    </row>
    <row r="5" spans="1:8" ht="15">
      <c r="A5" s="1" t="s">
        <v>610</v>
      </c>
      <c r="B5" s="23" t="s">
        <v>923</v>
      </c>
      <c r="C5" s="20">
        <v>37716</v>
      </c>
      <c r="D5" s="21">
        <v>1</v>
      </c>
      <c r="E5" s="18" t="s">
        <v>54</v>
      </c>
      <c r="F5" s="29">
        <v>108000000</v>
      </c>
      <c r="G5" s="29">
        <v>107998369</v>
      </c>
      <c r="H5" s="25">
        <v>1631</v>
      </c>
    </row>
    <row r="6" spans="1:8" ht="15">
      <c r="A6" s="1" t="s">
        <v>611</v>
      </c>
      <c r="B6" s="23" t="s">
        <v>102</v>
      </c>
      <c r="C6" s="20">
        <v>37565</v>
      </c>
      <c r="D6" s="21">
        <v>1</v>
      </c>
      <c r="E6" s="18" t="s">
        <v>9</v>
      </c>
      <c r="F6" s="29">
        <v>18000000</v>
      </c>
      <c r="G6" s="29">
        <v>12481543</v>
      </c>
      <c r="H6" s="25">
        <v>5518457</v>
      </c>
    </row>
    <row r="7" spans="1:8" s="1" customFormat="1" ht="15">
      <c r="A7" s="1" t="s">
        <v>613</v>
      </c>
      <c r="B7" s="15" t="s">
        <v>612</v>
      </c>
      <c r="C7" s="16">
        <v>41405</v>
      </c>
      <c r="D7" s="22">
        <v>1</v>
      </c>
      <c r="E7" s="22" t="s">
        <v>384</v>
      </c>
      <c r="F7" s="26">
        <v>35000000</v>
      </c>
      <c r="G7" s="30">
        <v>0</v>
      </c>
      <c r="H7" s="26">
        <v>35000000</v>
      </c>
    </row>
    <row r="9" ht="15">
      <c r="A9" s="23" t="s">
        <v>924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10.421875" style="1" bestFit="1" customWidth="1"/>
    <col min="2" max="2" width="38.00390625" style="0" bestFit="1" customWidth="1"/>
    <col min="3" max="3" width="12.7109375" style="0" bestFit="1" customWidth="1"/>
    <col min="4" max="4" width="11.57421875" style="0" bestFit="1" customWidth="1"/>
    <col min="5" max="5" width="14.7109375" style="0" bestFit="1" customWidth="1"/>
    <col min="6" max="6" width="15.57421875" style="31" bestFit="1" customWidth="1"/>
    <col min="7" max="7" width="14.57421875" style="31" bestFit="1" customWidth="1"/>
    <col min="8" max="8" width="15.57421875" style="31" bestFit="1" customWidth="1"/>
  </cols>
  <sheetData>
    <row r="1" spans="1:8" s="1" customFormat="1" ht="18.75">
      <c r="A1" s="111" t="s">
        <v>382</v>
      </c>
      <c r="B1" s="111"/>
      <c r="C1" s="111"/>
      <c r="D1" s="111"/>
      <c r="E1" s="111"/>
      <c r="F1" s="111"/>
      <c r="G1" s="111"/>
      <c r="H1" s="111"/>
    </row>
    <row r="2" spans="1:8" s="1" customFormat="1" ht="15">
      <c r="A2" s="7" t="s">
        <v>388</v>
      </c>
      <c r="B2" s="7" t="s">
        <v>0</v>
      </c>
      <c r="C2" s="7" t="s">
        <v>1</v>
      </c>
      <c r="D2" s="8" t="s">
        <v>5</v>
      </c>
      <c r="E2" s="7" t="s">
        <v>6</v>
      </c>
      <c r="F2" s="28" t="s">
        <v>257</v>
      </c>
      <c r="G2" s="28" t="s">
        <v>2</v>
      </c>
      <c r="H2" s="28" t="s">
        <v>3</v>
      </c>
    </row>
    <row r="3" spans="1:8" ht="15">
      <c r="A3" s="1" t="s">
        <v>593</v>
      </c>
      <c r="B3" s="1" t="s">
        <v>606</v>
      </c>
      <c r="C3" s="2">
        <v>41041</v>
      </c>
      <c r="D3" s="6">
        <v>1</v>
      </c>
      <c r="E3" s="1" t="s">
        <v>47</v>
      </c>
      <c r="F3" s="31">
        <v>59400000</v>
      </c>
      <c r="G3" s="31">
        <v>30400000</v>
      </c>
      <c r="H3" s="31">
        <v>29000000</v>
      </c>
    </row>
    <row r="4" spans="1:8" ht="15">
      <c r="A4" s="1" t="s">
        <v>594</v>
      </c>
      <c r="B4" s="15" t="s">
        <v>605</v>
      </c>
      <c r="C4" s="16">
        <v>41356</v>
      </c>
      <c r="D4" s="17">
        <v>1</v>
      </c>
      <c r="E4" s="18" t="s">
        <v>47</v>
      </c>
      <c r="F4" s="26">
        <v>3884000</v>
      </c>
      <c r="G4" s="30"/>
      <c r="H4" s="30">
        <v>3884000</v>
      </c>
    </row>
    <row r="5" spans="1:8" ht="15">
      <c r="A5" s="1" t="s">
        <v>595</v>
      </c>
      <c r="B5" s="1" t="s">
        <v>604</v>
      </c>
      <c r="C5" s="2">
        <v>39756</v>
      </c>
      <c r="D5" s="6">
        <v>1</v>
      </c>
      <c r="E5" s="1" t="s">
        <v>47</v>
      </c>
      <c r="F5" s="31">
        <v>747000000</v>
      </c>
      <c r="G5" s="31">
        <v>705000000</v>
      </c>
      <c r="H5" s="31">
        <v>42000000</v>
      </c>
    </row>
    <row r="6" spans="1:8" ht="15">
      <c r="A6" s="1" t="s">
        <v>596</v>
      </c>
      <c r="B6" s="1" t="s">
        <v>603</v>
      </c>
      <c r="C6" s="2">
        <v>37289</v>
      </c>
      <c r="D6" s="6">
        <v>1</v>
      </c>
      <c r="E6" s="1" t="s">
        <v>47</v>
      </c>
      <c r="F6" s="31">
        <v>26500000</v>
      </c>
      <c r="G6" s="31">
        <v>26395000</v>
      </c>
      <c r="H6" s="31">
        <v>105000</v>
      </c>
    </row>
    <row r="7" spans="1:8" ht="15">
      <c r="A7" s="1" t="s">
        <v>597</v>
      </c>
      <c r="B7" s="15" t="s">
        <v>602</v>
      </c>
      <c r="C7" s="16">
        <v>41405</v>
      </c>
      <c r="D7" s="17">
        <v>1</v>
      </c>
      <c r="E7" s="18" t="s">
        <v>47</v>
      </c>
      <c r="F7" s="26">
        <v>20000000</v>
      </c>
      <c r="G7" s="29"/>
      <c r="H7" s="30">
        <v>20000000</v>
      </c>
    </row>
    <row r="8" spans="1:8" ht="15">
      <c r="A8" s="1" t="s">
        <v>598</v>
      </c>
      <c r="B8" s="15" t="s">
        <v>601</v>
      </c>
      <c r="C8" s="16">
        <v>41405</v>
      </c>
      <c r="D8" s="17">
        <v>1</v>
      </c>
      <c r="E8" s="19" t="s">
        <v>383</v>
      </c>
      <c r="F8" s="26">
        <v>32500000</v>
      </c>
      <c r="G8" s="30"/>
      <c r="H8" s="30">
        <v>32500000</v>
      </c>
    </row>
    <row r="9" spans="1:8" ht="15">
      <c r="A9" s="1" t="s">
        <v>599</v>
      </c>
      <c r="B9" s="1" t="s">
        <v>600</v>
      </c>
      <c r="C9" s="2">
        <v>39942</v>
      </c>
      <c r="D9" s="6">
        <v>1</v>
      </c>
      <c r="E9" s="1" t="s">
        <v>87</v>
      </c>
      <c r="F9" s="31">
        <v>10000000</v>
      </c>
      <c r="G9" s="31" t="s">
        <v>4</v>
      </c>
      <c r="H9" s="31">
        <v>10000000</v>
      </c>
    </row>
    <row r="11" ht="15">
      <c r="A11" s="23" t="s">
        <v>924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rosas</dc:creator>
  <cp:keywords/>
  <dc:description/>
  <cp:lastModifiedBy>Braxton Parsons</cp:lastModifiedBy>
  <cp:lastPrinted>2014-01-28T21:00:23Z</cp:lastPrinted>
  <dcterms:created xsi:type="dcterms:W3CDTF">2012-09-05T15:24:38Z</dcterms:created>
  <dcterms:modified xsi:type="dcterms:W3CDTF">2015-09-22T17:28:54Z</dcterms:modified>
  <cp:category/>
  <cp:version/>
  <cp:contentType/>
  <cp:contentStatus/>
</cp:coreProperties>
</file>