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jtrevino\Box\@BRB\Website Data Entry Portal (Summer 2023)\New Excel Form\"/>
    </mc:Choice>
  </mc:AlternateContent>
  <xr:revisionPtr revIDLastSave="0" documentId="8_{88D549E7-A1BF-4498-995F-90B82BB8C8B5}" xr6:coauthVersionLast="47" xr6:coauthVersionMax="47" xr10:uidLastSave="{00000000-0000-0000-0000-000000000000}"/>
  <workbookProtection workbookAlgorithmName="SHA-512" workbookHashValue="SzToeof6C0evL3kF5goGP9yRbK15p5ht79yOS76jdQK+yvgrnCP25rdNHYKt81AOD72iyT4HwPPZ/BTh7FGB+w==" workbookSaltValue="eKvGO+wjbHiSVcMok3U8Hw==" workbookSpinCount="100000" lockStructure="1"/>
  <bookViews>
    <workbookView xWindow="28680" yWindow="-120" windowWidth="29040" windowHeight="15720" activeTab="1" xr2:uid="{467C09DB-F5D6-45FD-8609-07833E424A48}"/>
  </bookViews>
  <sheets>
    <sheet name="Instructions" sheetId="8" r:id="rId1"/>
    <sheet name="Issuer" sheetId="13" r:id="rId2"/>
    <sheet name="Series" sheetId="1" r:id="rId3"/>
    <sheet name="Ratings" sheetId="3" r:id="rId4"/>
    <sheet name="Fees" sheetId="5" r:id="rId5"/>
    <sheet name="Underwriters" sheetId="6" r:id="rId6"/>
    <sheet name="Form Prepared By" sheetId="7" r:id="rId7"/>
    <sheet name="Documents" sheetId="14" r:id="rId8"/>
    <sheet name="FeeName" sheetId="17" state="hidden" r:id="rId9"/>
    <sheet name="Issuers" sheetId="18" state="hidden" r:id="rId10"/>
    <sheet name="RatingsPicklist" sheetId="16" state="hidden" r:id="rId11"/>
    <sheet name="Picklists" sheetId="4" state="hidden" r:id="rId12"/>
    <sheet name="Firms" sheetId="10" state="hidden" r:id="rId13"/>
  </sheets>
  <definedNames>
    <definedName name="DBRSRatings">RatingsPicklist!$C$2:$C$21</definedName>
    <definedName name="DBRSVarRatings">RatingsPicklist!$K$2:$K$10</definedName>
    <definedName name="FitchVarRatings">RatingsPicklist!$H$2:$H$5</definedName>
    <definedName name="GeneralRatings">RatingsPicklist!$A$2:$A$23</definedName>
    <definedName name="HRRatings">RatingsPicklist!$D$2:$D$21</definedName>
    <definedName name="HRRatingsVarRatings">RatingsPicklist!$I$2:$I$8</definedName>
    <definedName name="KrollVarRatings">RatingsPicklist!$J$2:$J$8</definedName>
    <definedName name="MoodysRatings">RatingsPicklist!$B$2:$B$22</definedName>
    <definedName name="MoodysVarRatings">RatingsPicklist!$F$2:$F$12</definedName>
    <definedName name="_xlnm.Print_Area" localSheetId="7">Documents!$A$1:$Q$17</definedName>
    <definedName name="_xlnm.Print_Area" localSheetId="4">Fees!$A$1:$I$47</definedName>
    <definedName name="_xlnm.Print_Area" localSheetId="0">Instructions!$A$1:$W$22</definedName>
    <definedName name="_xlnm.Print_Area" localSheetId="3">Ratings!$A$1:$H$17</definedName>
    <definedName name="_xlnm.Print_Area" localSheetId="2">Series!$A$1:$C$48</definedName>
    <definedName name="_xlnm.Print_Area" localSheetId="5">Underwriters!$A$1:$Q$21</definedName>
    <definedName name="SAndPVarRatings">RatingsPicklist!$G$2:$G$8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 l="1"/>
  <c r="I6" i="6" s="1"/>
  <c r="K2" i="6"/>
  <c r="K6" i="6" s="1"/>
  <c r="E5" i="5"/>
  <c r="E7" i="5"/>
  <c r="E6" i="5"/>
  <c r="E4" i="5"/>
  <c r="C6" i="1"/>
  <c r="I5" i="6" l="1"/>
  <c r="I9" i="6"/>
  <c r="I8" i="6"/>
  <c r="I7" i="6"/>
  <c r="K59" i="6"/>
  <c r="K51" i="6"/>
  <c r="K43" i="6"/>
  <c r="K35" i="6"/>
  <c r="K27" i="6"/>
  <c r="K19" i="6"/>
  <c r="K11" i="6"/>
  <c r="K21" i="6"/>
  <c r="K8" i="6"/>
  <c r="K45" i="6"/>
  <c r="K37" i="6"/>
  <c r="K13" i="6"/>
  <c r="K52" i="6"/>
  <c r="K36" i="6"/>
  <c r="K12" i="6"/>
  <c r="K42" i="6"/>
  <c r="K10" i="6"/>
  <c r="K7" i="6"/>
  <c r="K5" i="6"/>
  <c r="K53" i="6"/>
  <c r="K29" i="6"/>
  <c r="K60" i="6"/>
  <c r="K44" i="6"/>
  <c r="K28" i="6"/>
  <c r="K20" i="6"/>
  <c r="K58" i="6"/>
  <c r="K50" i="6"/>
  <c r="K34" i="6"/>
  <c r="K26" i="6"/>
  <c r="K18" i="6"/>
  <c r="K57" i="6"/>
  <c r="K49" i="6"/>
  <c r="K41" i="6"/>
  <c r="K33" i="6"/>
  <c r="K25" i="6"/>
  <c r="K17" i="6"/>
  <c r="K9" i="6"/>
  <c r="K56" i="6"/>
  <c r="K48" i="6"/>
  <c r="K40" i="6"/>
  <c r="K32" i="6"/>
  <c r="K24" i="6"/>
  <c r="K16" i="6"/>
  <c r="K55" i="6"/>
  <c r="K47" i="6"/>
  <c r="K39" i="6"/>
  <c r="K31" i="6"/>
  <c r="K23" i="6"/>
  <c r="K15" i="6"/>
  <c r="K54" i="6"/>
  <c r="K46" i="6"/>
  <c r="K38" i="6"/>
  <c r="K30" i="6"/>
  <c r="K22" i="6"/>
  <c r="K14" i="6"/>
  <c r="I56" i="6"/>
  <c r="I32" i="6"/>
  <c r="I45" i="6"/>
  <c r="I21" i="6"/>
  <c r="I13" i="6"/>
  <c r="I60" i="6"/>
  <c r="I52" i="6"/>
  <c r="I44" i="6"/>
  <c r="I36" i="6"/>
  <c r="I28" i="6"/>
  <c r="I20" i="6"/>
  <c r="I12" i="6"/>
  <c r="I11" i="6"/>
  <c r="I40" i="6"/>
  <c r="I53" i="6"/>
  <c r="I37" i="6"/>
  <c r="I51" i="6"/>
  <c r="I35" i="6"/>
  <c r="I19" i="6"/>
  <c r="I58" i="6"/>
  <c r="I50" i="6"/>
  <c r="I42" i="6"/>
  <c r="I34" i="6"/>
  <c r="I26" i="6"/>
  <c r="I18" i="6"/>
  <c r="I10" i="6"/>
  <c r="I29" i="6"/>
  <c r="I59" i="6"/>
  <c r="I43" i="6"/>
  <c r="I27" i="6"/>
  <c r="I57" i="6"/>
  <c r="I49" i="6"/>
  <c r="I41" i="6"/>
  <c r="I33" i="6"/>
  <c r="I25" i="6"/>
  <c r="I17" i="6"/>
  <c r="I55" i="6"/>
  <c r="I48" i="6"/>
  <c r="I24" i="6"/>
  <c r="I16" i="6"/>
  <c r="I47" i="6"/>
  <c r="I39" i="6"/>
  <c r="I31" i="6"/>
  <c r="I23" i="6"/>
  <c r="I15" i="6"/>
  <c r="I54" i="6"/>
  <c r="I46" i="6"/>
  <c r="I38" i="6"/>
  <c r="I30" i="6"/>
  <c r="I22" i="6"/>
  <c r="I14" i="6"/>
  <c r="H7" i="3" a="1"/>
  <c r="H7" i="3" s="1"/>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 i="6"/>
  <c r="B7" i="6"/>
  <c r="B8" i="6"/>
  <c r="B9" i="6"/>
  <c r="B10" i="6"/>
  <c r="B11" i="6"/>
  <c r="B12" i="6"/>
  <c r="B13" i="6"/>
  <c r="B14" i="6"/>
  <c r="B15" i="6"/>
  <c r="B16" i="6"/>
  <c r="B17" i="6"/>
  <c r="B18" i="6"/>
  <c r="B19" i="6"/>
  <c r="B20" i="6"/>
  <c r="B21" i="6"/>
  <c r="B22" i="6"/>
  <c r="B23" i="6"/>
  <c r="B24" i="6"/>
  <c r="B25" i="6"/>
  <c r="B5" i="6"/>
  <c r="E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B5" authorId="0" shapeId="0" xr:uid="{66887F6B-79C3-4F64-B19B-DCE6AFB91254}">
      <text>
        <r>
          <rPr>
            <sz val="10"/>
            <color indexed="81"/>
            <rFont val="Garamond"/>
            <family val="1"/>
          </rPr>
          <t xml:space="preserve">Choose the issuer name for this series from the drop down list provided. </t>
        </r>
      </text>
    </comment>
    <comment ref="B6" authorId="1" shapeId="0" xr:uid="{9B067328-75AB-42F1-909E-324854D0F762}">
      <text>
        <r>
          <rPr>
            <sz val="10"/>
            <color indexed="81"/>
            <rFont val="Garamond"/>
            <family val="1"/>
          </rPr>
          <t xml:space="preserve">Enter issuer name here if not found in "Issuer Name” drop down list. BRB staff will add issuer name to database for future use. </t>
        </r>
      </text>
    </comment>
    <comment ref="B12" authorId="1" shapeId="0" xr:uid="{E60814AD-9B46-4E58-AD6E-1839B5713DA2}">
      <text>
        <r>
          <rPr>
            <sz val="10"/>
            <color indexed="81"/>
            <rFont val="Garamond"/>
            <family val="1"/>
          </rPr>
          <t xml:space="preserve">Enter the most recent population data for local government debt issuer. Not required for cities and counties.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Samuel Adams</author>
    <author>Justin Groll</author>
  </authors>
  <commentList>
    <comment ref="B5" authorId="0" shapeId="0" xr:uid="{B35557FF-E45C-4B2F-8BE7-7FEF19CF61DC}">
      <text>
        <r>
          <rPr>
            <sz val="10"/>
            <color indexed="81"/>
            <rFont val="Garamond"/>
            <family val="1"/>
          </rPr>
          <t xml:space="preserve">Enter the total series par amount issued. The sum of new money par plus refunding par must equal the total par amount issued. </t>
        </r>
      </text>
    </comment>
    <comment ref="B6" authorId="1" shapeId="0" xr:uid="{418CE50F-44D7-4858-942C-29984D095EED}">
      <text>
        <r>
          <rPr>
            <sz val="10"/>
            <color indexed="81"/>
            <rFont val="Garamond"/>
            <family val="1"/>
          </rPr>
          <t>No input. This is a calculated field based on new money par and/or refunding par amounts provided.</t>
        </r>
      </text>
    </comment>
    <comment ref="B7" authorId="0" shapeId="0" xr:uid="{21C0F099-FF69-4DAD-8B3A-DC93A44E6428}">
      <text>
        <r>
          <rPr>
            <sz val="10"/>
            <color indexed="81"/>
            <rFont val="Garamond"/>
            <family val="1"/>
          </rPr>
          <t xml:space="preserve">Enter this series new money par amount issued. The amount issued for new money purposes. </t>
        </r>
      </text>
    </comment>
    <comment ref="B8" authorId="0" shapeId="0" xr:uid="{6C290AA7-A0B7-434C-AC8B-7B5BAC86D14E}">
      <text>
        <r>
          <rPr>
            <sz val="10"/>
            <color indexed="81"/>
            <rFont val="Garamond"/>
            <family val="1"/>
          </rPr>
          <t>Enter this series refunding par amount issued, including amount used to refund commercial paper, other short term debt, and/or non-public debt.</t>
        </r>
      </text>
    </comment>
    <comment ref="B9" authorId="0" shapeId="0" xr:uid="{3F09C60E-0845-4D3E-BF88-B1249025D685}">
      <text>
        <r>
          <rPr>
            <sz val="10"/>
            <color indexed="81"/>
            <rFont val="Garamond"/>
            <family val="1"/>
          </rPr>
          <t xml:space="preserve">For current interest bonds only, enter either a net premium as a positive number OR net discount </t>
        </r>
        <r>
          <rPr>
            <sz val="10"/>
            <color indexed="10"/>
            <rFont val="Garamond"/>
            <family val="1"/>
          </rPr>
          <t>as a negative number with minus sign (-)</t>
        </r>
        <r>
          <rPr>
            <sz val="10"/>
            <color indexed="81"/>
            <rFont val="Garamond"/>
            <family val="1"/>
          </rPr>
          <t>. Do not include capital appreciation bond premiums here.</t>
        </r>
      </text>
    </comment>
    <comment ref="B10" authorId="0" shapeId="0" xr:uid="{F56C1F26-D845-441C-8B84-401EBE8D5897}">
      <text>
        <r>
          <rPr>
            <sz val="10"/>
            <color indexed="81"/>
            <rFont val="Garamond"/>
            <family val="1"/>
          </rPr>
          <t>Enter the amount of par being refunded as the total refunded par amount. Do not include commercial paper refunded or short term notes of less than one year.</t>
        </r>
      </text>
    </comment>
    <comment ref="B16" authorId="0" shapeId="0" xr:uid="{1FA35B2C-6C59-4C8B-91FC-CB819E4518C3}">
      <text>
        <r>
          <rPr>
            <sz val="10"/>
            <color indexed="81"/>
            <rFont val="Garamond"/>
            <family val="1"/>
          </rPr>
          <t xml:space="preserve">If using voter authorization, enter most recent election date </t>
        </r>
        <r>
          <rPr>
            <sz val="10"/>
            <color indexed="10"/>
            <rFont val="Garamond"/>
            <family val="1"/>
          </rPr>
          <t>only for this series purpose(s)</t>
        </r>
        <r>
          <rPr>
            <sz val="10"/>
            <color indexed="81"/>
            <rFont val="Garamond"/>
            <family val="1"/>
          </rPr>
          <t>.</t>
        </r>
      </text>
    </comment>
    <comment ref="B17" authorId="1" shapeId="0" xr:uid="{DAD837D3-7AF2-46C3-A5D2-625EBADC1DD0}">
      <text>
        <r>
          <rPr>
            <sz val="10"/>
            <color indexed="81"/>
            <rFont val="Garamond"/>
            <family val="1"/>
          </rPr>
          <t xml:space="preserve">If using voter authorization, enter additional election date for this series purpose(s). </t>
        </r>
      </text>
    </comment>
    <comment ref="B18" authorId="0" shapeId="0" xr:uid="{D41D1453-C14F-4408-8415-9A38BC3054F1}">
      <text>
        <r>
          <rPr>
            <sz val="10"/>
            <color indexed="81"/>
            <rFont val="Garamond"/>
            <family val="1"/>
          </rPr>
          <t xml:space="preserve">If using voter authorization, enter amount remaining from voter authorization </t>
        </r>
        <r>
          <rPr>
            <sz val="10"/>
            <color indexed="10"/>
            <rFont val="Garamond"/>
            <family val="1"/>
          </rPr>
          <t>after the issuance of this series</t>
        </r>
        <r>
          <rPr>
            <sz val="10"/>
            <color indexed="81"/>
            <rFont val="Garamond"/>
            <family val="1"/>
          </rPr>
          <t xml:space="preserve"> from all election dates (not just 1 and 2 above), </t>
        </r>
        <r>
          <rPr>
            <sz val="10"/>
            <color indexed="10"/>
            <rFont val="Garamond"/>
            <family val="1"/>
          </rPr>
          <t>only for this series purpose(s)</t>
        </r>
        <r>
          <rPr>
            <sz val="10"/>
            <color indexed="81"/>
            <rFont val="Garamond"/>
            <family val="1"/>
          </rPr>
          <t>.</t>
        </r>
      </text>
    </comment>
    <comment ref="B20" authorId="1" shapeId="0" xr:uid="{55F4D836-7043-430F-B9A9-B75BE2D106D8}">
      <text>
        <r>
          <rPr>
            <sz val="10"/>
            <color indexed="81"/>
            <rFont val="Garamond"/>
            <family val="1"/>
          </rPr>
          <t>Choose a sale type from the drop down box provided. MLPP stands for Texas Public Finance Authority Master Lease Purchase Program.</t>
        </r>
      </text>
    </comment>
    <comment ref="B21" authorId="0" shapeId="0" xr:uid="{816582DD-C6BA-48B1-BDF9-CD551290AD93}">
      <text>
        <r>
          <rPr>
            <sz val="10"/>
            <color indexed="81"/>
            <rFont val="Garamond"/>
            <family val="1"/>
          </rPr>
          <t xml:space="preserve">As applicable, choose the private placement purchaser from the drop down list provided.  If not found, add firm name to "name not found" field directly below. </t>
        </r>
      </text>
    </comment>
    <comment ref="B22" authorId="1" shapeId="0" xr:uid="{3CFDB586-55B3-4F03-AD84-79A8BD1B8AA4}">
      <text>
        <r>
          <rPr>
            <sz val="10"/>
            <color indexed="81"/>
            <rFont val="Garamond"/>
            <family val="1"/>
          </rPr>
          <t>Enter PP Purchaser name here if not found in PP Purchaser drop down list above. Firm name will be added to BRB database for future use..</t>
        </r>
      </text>
    </comment>
    <comment ref="B23" authorId="1" shapeId="0" xr:uid="{C043FEAA-5AB6-4D90-8BDB-F8A7E5CD163C}">
      <text>
        <r>
          <rPr>
            <sz val="10"/>
            <color indexed="81"/>
            <rFont val="Garamond"/>
            <family val="1"/>
          </rPr>
          <t xml:space="preserve">Choose a pledge type from the drop down list provided. </t>
        </r>
      </text>
    </comment>
    <comment ref="B24" authorId="1" shapeId="0" xr:uid="{DC989C9B-30DC-45D4-BF6D-8785CE0F5B56}">
      <text>
        <r>
          <rPr>
            <sz val="10"/>
            <color indexed="81"/>
            <rFont val="Garamond"/>
            <family val="1"/>
          </rPr>
          <t>Choose the most accurate description for the security/source of repayment from the drop down list provided</t>
        </r>
        <r>
          <rPr>
            <sz val="9"/>
            <color indexed="81"/>
            <rFont val="Tahoma"/>
            <family val="2"/>
          </rPr>
          <t xml:space="preserve">.  </t>
        </r>
      </text>
    </comment>
    <comment ref="B25" authorId="0" shapeId="0" xr:uid="{C7EA5679-7497-4F7C-B3A7-FD1A2953467F}">
      <text>
        <r>
          <rPr>
            <sz val="10"/>
            <color indexed="81"/>
            <rFont val="Garamond"/>
            <family val="1"/>
          </rPr>
          <t>Provide constitutional and statutory references authorizing this debt. Example, Tx Const. Article III Sections 49-d-12 and 49-d-13, TWC Ch 15 Subchapter H, TGC Ch 1207.</t>
        </r>
      </text>
    </comment>
    <comment ref="B26" authorId="0" shapeId="0" xr:uid="{42142CEB-F03B-46D4-80F6-7ECF9AB33B9B}">
      <text>
        <r>
          <rPr>
            <sz val="10"/>
            <color indexed="81"/>
            <rFont val="Garamond"/>
            <family val="1"/>
          </rPr>
          <t xml:space="preserve">Copy and paste full purpose description from offering documents. Maximum character limit of 2,000. </t>
        </r>
        <r>
          <rPr>
            <sz val="9"/>
            <color indexed="81"/>
            <rFont val="Tahoma"/>
            <family val="2"/>
          </rPr>
          <t xml:space="preserve">
</t>
        </r>
      </text>
    </comment>
    <comment ref="B31" authorId="1" shapeId="0" xr:uid="{4607C133-0FA6-47E7-9B1F-CA49A271ECCD}">
      <text>
        <r>
          <rPr>
            <sz val="10"/>
            <color indexed="81"/>
            <rFont val="Garamond"/>
            <family val="1"/>
          </rPr>
          <t xml:space="preserve">Choose yes if this series includes the issuance of refunding obligations. </t>
        </r>
      </text>
    </comment>
    <comment ref="B32" authorId="0" shapeId="0" xr:uid="{511DC172-9CD0-411B-9B41-89EDA1A275DE}">
      <text>
        <r>
          <rPr>
            <sz val="10"/>
            <color indexed="81"/>
            <rFont val="Garamond"/>
            <family val="1"/>
          </rPr>
          <t>Choose yes if this series is designated as qualified tax-exempt obligations or bank qualified.</t>
        </r>
        <r>
          <rPr>
            <sz val="9"/>
            <color indexed="81"/>
            <rFont val="Tahoma"/>
            <family val="2"/>
          </rPr>
          <t xml:space="preserve">
</t>
        </r>
      </text>
    </comment>
    <comment ref="B33" authorId="1" shapeId="0" xr:uid="{49990E03-C7EC-4F5E-A665-BA9914F9BD94}">
      <text>
        <r>
          <rPr>
            <sz val="10"/>
            <color indexed="81"/>
            <rFont val="Garamond"/>
            <family val="1"/>
          </rPr>
          <t xml:space="preserve">Choose yes if this series is designated as a certificate of obligation. </t>
        </r>
      </text>
    </comment>
    <comment ref="B34" authorId="0" shapeId="0" xr:uid="{9B83AF1F-2F65-4CBB-A69C-0B5392DF3DC0}">
      <text>
        <r>
          <rPr>
            <sz val="9"/>
            <color indexed="81"/>
            <rFont val="Garamond"/>
            <family val="1"/>
          </rPr>
          <t xml:space="preserve">Choose yes if this series contains convertible capital appreciation bonds (CABs). </t>
        </r>
        <r>
          <rPr>
            <sz val="9"/>
            <color indexed="10"/>
            <rFont val="Garamond"/>
            <family val="1"/>
          </rPr>
          <t>Do not check this box for traditional CAB or PCAB debt.</t>
        </r>
        <r>
          <rPr>
            <sz val="9"/>
            <color indexed="81"/>
            <rFont val="Garamond"/>
            <family val="1"/>
          </rPr>
          <t>.</t>
        </r>
      </text>
    </comment>
    <comment ref="B35" authorId="1" shapeId="0" xr:uid="{F79BA42C-0BF9-451C-AEF2-F57891241C1A}">
      <text>
        <r>
          <rPr>
            <sz val="10"/>
            <color indexed="81"/>
            <rFont val="Garamond"/>
            <family val="1"/>
          </rPr>
          <t>Choose yes if this series is designated as taxable debt.</t>
        </r>
      </text>
    </comment>
    <comment ref="B36" authorId="1" shapeId="0" xr:uid="{8D741C63-8866-4815-ACC0-C5EA4C0CE9A9}">
      <text>
        <r>
          <rPr>
            <sz val="10"/>
            <color indexed="81"/>
            <rFont val="Garamond"/>
            <family val="1"/>
          </rPr>
          <t>Choose yes if this series is designated as variable rate debt.</t>
        </r>
        <r>
          <rPr>
            <sz val="9"/>
            <color indexed="81"/>
            <rFont val="Tahoma"/>
            <family val="2"/>
          </rPr>
          <t xml:space="preserve"> </t>
        </r>
      </text>
    </comment>
    <comment ref="B37" authorId="1" shapeId="0" xr:uid="{7D946D5D-1EE5-4124-9FA9-CE186BDFE36D}">
      <text>
        <r>
          <rPr>
            <sz val="10"/>
            <color indexed="81"/>
            <rFont val="Garamond"/>
            <family val="1"/>
          </rPr>
          <t>Choose yes if this series includes a put feature.</t>
        </r>
        <r>
          <rPr>
            <sz val="9"/>
            <color indexed="81"/>
            <rFont val="Tahoma"/>
            <family val="2"/>
          </rPr>
          <t xml:space="preserve">  </t>
        </r>
      </text>
    </comment>
    <comment ref="B38" authorId="1" shapeId="0" xr:uid="{92DF9043-4B47-45DF-A150-3AFF617177AF}">
      <text>
        <r>
          <rPr>
            <sz val="10"/>
            <color indexed="81"/>
            <rFont val="Garamond"/>
            <family val="1"/>
          </rPr>
          <t xml:space="preserve">Choose yes if issuer intends to use a swap contract with this series. </t>
        </r>
        <r>
          <rPr>
            <sz val="9"/>
            <color indexed="81"/>
            <rFont val="Tahoma"/>
            <family val="2"/>
          </rPr>
          <t xml:space="preserve"> </t>
        </r>
      </text>
    </comment>
    <comment ref="B39" authorId="1" shapeId="0" xr:uid="{05939524-0567-44E9-81F5-691941B8BDA4}">
      <text>
        <r>
          <rPr>
            <sz val="10"/>
            <color indexed="81"/>
            <rFont val="Garamond"/>
            <family val="1"/>
          </rPr>
          <t xml:space="preserve">Choose yes if this series contains traditional capital appreciation bonds (CABs), including premium CABs (PCABs). </t>
        </r>
        <r>
          <rPr>
            <sz val="9"/>
            <color indexed="81"/>
            <rFont val="Tahoma"/>
            <family val="2"/>
          </rPr>
          <t xml:space="preserve">
</t>
        </r>
      </text>
    </comment>
    <comment ref="B41" authorId="0" shapeId="0" xr:uid="{D331FB58-F2BE-4B3C-9D6D-B6827AD32418}">
      <text>
        <r>
          <rPr>
            <sz val="10"/>
            <color indexed="81"/>
            <rFont val="Garamond"/>
            <family val="1"/>
          </rPr>
          <t xml:space="preserve">Provide date of the first interest payment for this series. </t>
        </r>
      </text>
    </comment>
    <comment ref="B42" authorId="0" shapeId="0" xr:uid="{211A7EBA-A378-48FE-9026-189A738A7076}">
      <text>
        <r>
          <rPr>
            <sz val="10"/>
            <color indexed="81"/>
            <rFont val="Garamond"/>
            <family val="1"/>
          </rPr>
          <t xml:space="preserve">Provide date of first principal payment for this series regardless of serial or term bond structures. </t>
        </r>
      </text>
    </comment>
    <comment ref="B43" authorId="1" shapeId="0" xr:uid="{8DBE821D-EA7A-4977-9375-8787918EEDEA}">
      <text>
        <r>
          <rPr>
            <sz val="9"/>
            <color indexed="81"/>
            <rFont val="Tahoma"/>
            <family val="2"/>
          </rPr>
          <t xml:space="preserve">Provide date of last principal payment for this series, regardless of serial or term bond structures. </t>
        </r>
      </text>
    </comment>
    <comment ref="B44" authorId="1" shapeId="0" xr:uid="{A46D095E-F1BE-420D-B788-2C02ECC64850}">
      <text>
        <r>
          <rPr>
            <sz val="9"/>
            <color indexed="81"/>
            <rFont val="Tahoma"/>
            <family val="2"/>
          </rPr>
          <t xml:space="preserve">Provide average life (in years) for this series. Include two decimal places.  </t>
        </r>
      </text>
    </comment>
    <comment ref="B45" authorId="0" shapeId="0" xr:uid="{8E3C763E-E620-4D5C-8B28-BD7FB14C7680}">
      <text>
        <r>
          <rPr>
            <sz val="10"/>
            <color indexed="81"/>
            <rFont val="Garamond"/>
            <family val="1"/>
          </rPr>
          <t>Provide percentage pursuant to Chapter 1204.005.</t>
        </r>
      </text>
    </comment>
    <comment ref="B46" authorId="1" shapeId="0" xr:uid="{ABA7D326-08FE-4F19-8F07-725E5B36BEFF}">
      <text>
        <r>
          <rPr>
            <sz val="9"/>
            <color indexed="81"/>
            <rFont val="Tahoma"/>
            <family val="2"/>
          </rPr>
          <t xml:space="preserve">Provide percentage for this series as provided on debt statistics summary. </t>
        </r>
      </text>
    </comment>
    <comment ref="B47" authorId="0" shapeId="0" xr:uid="{3F9507CA-FA1F-4886-8BE4-C511FB23B5F2}">
      <text>
        <r>
          <rPr>
            <sz val="9"/>
            <color indexed="81"/>
            <rFont val="Garamond"/>
            <family val="1"/>
          </rPr>
          <t xml:space="preserve">Values should match final schedule of cash savings or loss for this series. </t>
        </r>
      </text>
    </comment>
    <comment ref="B48" authorId="0" shapeId="0" xr:uid="{195D0A13-84FE-46E5-9DE9-1BF8BB9D96D7}">
      <text>
        <r>
          <rPr>
            <sz val="9"/>
            <color indexed="81"/>
            <rFont val="Garamond"/>
            <family val="1"/>
          </rPr>
          <t xml:space="preserve">Values should match final schedule of present value savings or loss for this series.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Justin Groll</author>
  </authors>
  <commentList>
    <comment ref="B6" authorId="0" shapeId="0" xr:uid="{365512BD-DAED-4431-8FAC-34997912F410}">
      <text>
        <r>
          <rPr>
            <sz val="9"/>
            <color indexed="81"/>
            <rFont val="Tahoma"/>
            <family val="2"/>
          </rPr>
          <t xml:space="preserve">Choose rating agency firm from the drop down list provided. </t>
        </r>
      </text>
    </comment>
    <comment ref="C6" authorId="0" shapeId="0" xr:uid="{5F13309D-687D-44C2-82DE-CFEE67B563C7}">
      <text>
        <r>
          <rPr>
            <sz val="9"/>
            <color indexed="81"/>
            <rFont val="Tahoma"/>
            <family val="2"/>
          </rPr>
          <t xml:space="preserve">Use drop down list for credit rating assigned to issuer when bond insurance is included. </t>
        </r>
      </text>
    </comment>
    <comment ref="D6" authorId="0" shapeId="0" xr:uid="{9137F515-BCCD-4909-A2ED-7D4D027B2745}">
      <text>
        <r>
          <rPr>
            <sz val="9"/>
            <color indexed="81"/>
            <rFont val="Tahoma"/>
            <family val="2"/>
          </rPr>
          <t>Use drop down list for credit rating of issuer without bond insurance.</t>
        </r>
      </text>
    </comment>
    <comment ref="E6" authorId="0" shapeId="0" xr:uid="{B6E91858-7202-4EF0-9129-EAD52C8BAAA4}">
      <text>
        <r>
          <rPr>
            <sz val="9"/>
            <color indexed="81"/>
            <rFont val="Tahoma"/>
            <family val="2"/>
          </rPr>
          <t xml:space="preserve">Use drop down list for rating outlook assigned to issuer when bond insurance is included. </t>
        </r>
      </text>
    </comment>
    <comment ref="F6" authorId="0" shapeId="0" xr:uid="{F5072954-277E-48E1-88AF-89E531178D8D}">
      <text>
        <r>
          <rPr>
            <sz val="9"/>
            <color indexed="81"/>
            <rFont val="Tahoma"/>
            <family val="2"/>
          </rPr>
          <t>Use drop down list for rating outlook of issuer without bond insurance.</t>
        </r>
      </text>
    </comment>
    <comment ref="G6" authorId="0" shapeId="0" xr:uid="{64908AD8-9182-4FEC-B64A-07510CF2D432}">
      <text>
        <r>
          <rPr>
            <sz val="9"/>
            <color indexed="81"/>
            <rFont val="Tahoma"/>
            <family val="2"/>
          </rPr>
          <t>If applicable, use drop down list for short term or variable rate credit rating assigned to issuer.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B10" authorId="0" shapeId="0" xr:uid="{F5EBC0A8-6AED-44B4-96E9-E4B738ED4324}">
      <text>
        <r>
          <rPr>
            <sz val="9"/>
            <color indexed="81"/>
            <rFont val="Tahoma"/>
            <family val="2"/>
          </rPr>
          <t xml:space="preserve">Choose the type of fee you want to enter from the drop down list provided. </t>
        </r>
      </text>
    </comment>
    <comment ref="C10" authorId="0" shapeId="0" xr:uid="{C064960E-765D-477A-9CDF-430603D5E9EA}">
      <text>
        <r>
          <rPr>
            <sz val="9"/>
            <color indexed="81"/>
            <rFont val="Garamond"/>
            <family val="1"/>
          </rPr>
          <t>Enter fee name here if not found in Fee Name drop down list.</t>
        </r>
        <r>
          <rPr>
            <sz val="9"/>
            <color indexed="81"/>
            <rFont val="Tahoma"/>
            <family val="2"/>
          </rPr>
          <t xml:space="preserve">
</t>
        </r>
      </text>
    </comment>
    <comment ref="D10" authorId="1" shapeId="0" xr:uid="{5F5531C6-AF9C-4D36-8DF9-D35AF555F5C9}">
      <text>
        <r>
          <rPr>
            <sz val="9"/>
            <color indexed="81"/>
            <rFont val="Calibri"/>
            <family val="2"/>
            <scheme val="minor"/>
          </rPr>
          <t>Choose firm name for the type of fee indicated in Fee Name field. Underwriter firm names are not required on this tab.</t>
        </r>
        <r>
          <rPr>
            <b/>
            <sz val="9"/>
            <color indexed="81"/>
            <rFont val="Calibri"/>
            <family val="2"/>
            <scheme val="minor"/>
          </rPr>
          <t xml:space="preserve"> </t>
        </r>
        <r>
          <rPr>
            <sz val="9"/>
            <color indexed="81"/>
            <rFont val="Calibri"/>
            <family val="2"/>
            <scheme val="minor"/>
          </rPr>
          <t xml:space="preserve">Underwriter firm names can be entered on Underwriters tab. </t>
        </r>
      </text>
    </comment>
    <comment ref="E10" authorId="0" shapeId="0" xr:uid="{09905348-0868-43C7-9657-9348C1ED280E}">
      <text>
        <r>
          <rPr>
            <sz val="9"/>
            <color indexed="81"/>
            <rFont val="Garamond"/>
            <family val="1"/>
          </rPr>
          <t>Enter firm name here if not found in Firm Name drop down list.</t>
        </r>
        <r>
          <rPr>
            <sz val="9"/>
            <color indexed="81"/>
            <rFont val="Tahoma"/>
            <family val="2"/>
          </rPr>
          <t xml:space="preserve">
</t>
        </r>
      </text>
    </comment>
    <comment ref="F10" authorId="0" shapeId="0" xr:uid="{6AE14BB8-7BC5-45DA-86F0-6CE24AF25A19}">
      <text>
        <r>
          <rPr>
            <sz val="9"/>
            <color indexed="81"/>
            <rFont val="Tahoma"/>
            <family val="2"/>
          </rPr>
          <t xml:space="preserve">Choose either one time or annual from the drop down list provided. </t>
        </r>
      </text>
    </comment>
    <comment ref="G10" authorId="0" shapeId="0" xr:uid="{A9F12CE5-0920-4FC1-AB0B-3EF5BCE5580D}">
      <text>
        <r>
          <rPr>
            <sz val="9"/>
            <color indexed="81"/>
            <rFont val="Tahoma"/>
            <family val="2"/>
          </rPr>
          <t xml:space="preserve">Enter the fee amount paid to firm name provided, regardless if fee was not paid from bond proceeds. </t>
        </r>
      </text>
    </comment>
    <comment ref="H10" authorId="0" shapeId="0" xr:uid="{C6DEAAAC-5F7D-4A44-9329-C0027D9C3011}">
      <text>
        <r>
          <rPr>
            <sz val="9"/>
            <color indexed="81"/>
            <rFont val="Tahoma"/>
            <family val="2"/>
          </rPr>
          <t xml:space="preserve">Select yes, if underwriter firms paid fee as part of underwriter spread expenses. </t>
        </r>
      </text>
    </comment>
    <comment ref="I10" authorId="0" shapeId="0" xr:uid="{C02C9B0D-1AA9-4CC3-BABC-18DF7200B2F8}">
      <text>
        <r>
          <rPr>
            <sz val="9"/>
            <color indexed="81"/>
            <rFont val="Tahoma"/>
            <family val="2"/>
          </rPr>
          <t xml:space="preserve">Provide additional information specific to a fee if not self explanatory.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Justin Groll</author>
    <author>Samuel Adams</author>
  </authors>
  <commentList>
    <comment ref="I2" authorId="0" shapeId="0" xr:uid="{1D5BD491-99FA-46A3-839D-B0595F809342}">
      <text>
        <r>
          <rPr>
            <sz val="9"/>
            <color indexed="81"/>
            <rFont val="Tahoma"/>
            <family val="2"/>
          </rPr>
          <t xml:space="preserve">Calculated field based on management fee amount provided on Fees tab. The sum of management fees in column I for each underwriter syndicate member must equal management fee amounts in cell I2. 
</t>
        </r>
      </text>
    </comment>
    <comment ref="K2" authorId="0" shapeId="0" xr:uid="{BF780D61-CC69-4A72-BF11-67D5BB7BADA9}">
      <text>
        <r>
          <rPr>
            <sz val="9"/>
            <color indexed="81"/>
            <rFont val="Tahoma"/>
            <family val="2"/>
          </rPr>
          <t xml:space="preserve">Calculated field based on takedown amount provided on Fees tab. The sum of takedown amounts in column K for each underwriter syndicate member must equal takedown amounts in cell K2.
</t>
        </r>
      </text>
    </comment>
    <comment ref="B4" authorId="1" shapeId="0" xr:uid="{198B808E-7B5F-4953-B142-82C6B45160E9}">
      <text>
        <r>
          <rPr>
            <sz val="11"/>
            <color indexed="81"/>
            <rFont val="Garamond"/>
            <family val="1"/>
          </rPr>
          <t xml:space="preserve">Calculated field: </t>
        </r>
        <r>
          <rPr>
            <sz val="11"/>
            <color indexed="10"/>
            <rFont val="Garamond"/>
            <family val="1"/>
          </rPr>
          <t>Applies to state debt issuers only.</t>
        </r>
        <r>
          <rPr>
            <sz val="11"/>
            <color indexed="81"/>
            <rFont val="Garamond"/>
            <family val="1"/>
          </rPr>
          <t xml:space="preserve"> </t>
        </r>
      </text>
    </comment>
    <comment ref="C4" authorId="0" shapeId="0" xr:uid="{20986951-30CB-41CF-8E6E-26A4453A360B}">
      <text>
        <r>
          <rPr>
            <sz val="9"/>
            <color indexed="81"/>
            <rFont val="Tahoma"/>
            <family val="2"/>
          </rPr>
          <t xml:space="preserve">Provide each underwriter firm syndicate member from the drop down list provided. Enter firm name in column D if not found. </t>
        </r>
      </text>
    </comment>
    <comment ref="D4" authorId="0" shapeId="0" xr:uid="{16ACD871-CF95-48B2-9CEA-8DDB512FB4D4}">
      <text>
        <r>
          <rPr>
            <sz val="12"/>
            <color indexed="81"/>
            <rFont val="Garamond"/>
            <family val="1"/>
          </rPr>
          <t xml:space="preserve">Enter underwriter firm name here if not found in Firm Name drop down list. It will be added to BRB database for future use. </t>
        </r>
      </text>
    </comment>
    <comment ref="E4" authorId="0" shapeId="0" xr:uid="{8707E714-F095-4E27-8B3E-746AA9FE756E}">
      <text>
        <r>
          <rPr>
            <sz val="9"/>
            <color indexed="81"/>
            <rFont val="Tahoma"/>
            <family val="2"/>
          </rPr>
          <t>Choose yes if underwriter firm is a senior manager or co-senior manager among the syndicate members.</t>
        </r>
      </text>
    </comment>
    <comment ref="F4" authorId="0" shapeId="0" xr:uid="{214DA91E-DA99-4BD2-A2D6-2414039CC349}">
      <text>
        <r>
          <rPr>
            <sz val="9"/>
            <color indexed="81"/>
            <rFont val="Tahoma"/>
            <family val="2"/>
          </rPr>
          <t>Choose if underwriter firm is domestic or foreign.</t>
        </r>
      </text>
    </comment>
    <comment ref="G4" authorId="0" shapeId="0" xr:uid="{BB2C5980-19D8-4928-A216-F3205BA0F700}">
      <text>
        <r>
          <rPr>
            <sz val="9"/>
            <color indexed="81"/>
            <rFont val="Tahoma"/>
            <family val="2"/>
          </rPr>
          <t xml:space="preserve">Provide share of risk percentage for underwriter firm among syndicate members. Total must equal 100%. </t>
        </r>
      </text>
    </comment>
    <comment ref="H4" authorId="0" shapeId="0" xr:uid="{0DA76227-B334-4BCB-A583-19B5A0925A5C}">
      <text>
        <r>
          <rPr>
            <sz val="10"/>
            <color indexed="81"/>
            <rFont val="Tahoma"/>
            <family val="2"/>
          </rPr>
          <t>Provide management fee percentage earned by underwriting firm among syndicate members. This will populate the management fee amount in column I.
Management fee includes underwriter risk fee for competitive sales.</t>
        </r>
      </text>
    </comment>
    <comment ref="I4" authorId="0" shapeId="0" xr:uid="{B5E196D7-5774-476A-9242-F2325750EC2C}">
      <text>
        <r>
          <rPr>
            <sz val="9"/>
            <color indexed="81"/>
            <rFont val="Tahoma"/>
            <family val="2"/>
          </rPr>
          <t xml:space="preserve">Calculated field based on management fee percentage provided in column H. Total management fee earned among all syndicate members must match management fee provided as part of underwriter spread on Fees tab. This fee includes underwriter risk fee for competitive sales. </t>
        </r>
      </text>
    </comment>
    <comment ref="J4" authorId="0" shapeId="0" xr:uid="{B8E7F166-ADAB-457E-876F-8062C9A9391E}">
      <text>
        <r>
          <rPr>
            <sz val="9"/>
            <color indexed="81"/>
            <rFont val="Tahoma"/>
            <family val="2"/>
          </rPr>
          <t>Provide takedown percentage earned by underwriter firm among syndicate members. This will populate the takedown amount in column K.</t>
        </r>
      </text>
    </comment>
    <comment ref="K4" authorId="0" shapeId="0" xr:uid="{9AA87DE9-5BF2-4EB9-A3A8-97160BA7E710}">
      <text>
        <r>
          <rPr>
            <sz val="9"/>
            <color indexed="81"/>
            <rFont val="Tahoma"/>
            <family val="2"/>
          </rPr>
          <t>Calculated field based on takedown percentage provided in column J. Total takedown amount earned among syndicate members must match takedown amount provided as part of underwriter spread on Fees tab.</t>
        </r>
      </text>
    </comment>
    <comment ref="O4" authorId="0" shapeId="0" xr:uid="{2DDF4C2F-897B-4914-98BE-8EFA19F522EC}">
      <text>
        <r>
          <rPr>
            <sz val="9"/>
            <color indexed="81"/>
            <rFont val="Tahoma"/>
            <family val="2"/>
          </rPr>
          <t>Distribution of bonds to underwriter firm to fill retail orders.</t>
        </r>
      </text>
    </comment>
    <comment ref="P4" authorId="0" shapeId="0" xr:uid="{B0672D8C-3B41-4A5A-B373-C130F658CA4E}">
      <text>
        <r>
          <rPr>
            <sz val="9"/>
            <color indexed="81"/>
            <rFont val="Tahoma"/>
            <family val="2"/>
          </rPr>
          <t xml:space="preserve">Distribution of bonds to underwriter firm to fill institutional orders.
</t>
        </r>
      </text>
    </comment>
    <comment ref="Q4" authorId="0" shapeId="0" xr:uid="{72F4996E-CD14-42B7-8779-62141082859C}">
      <text>
        <r>
          <rPr>
            <sz val="9"/>
            <color indexed="81"/>
            <rFont val="Tahoma"/>
            <family val="2"/>
          </rPr>
          <t xml:space="preserve">Distribution of bonds to each underwriter firm to fill member orders.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<sst xmlns="http://schemas.openxmlformats.org/spreadsheetml/2006/main" count="8218" uniqueCount="8154">
  <si>
    <t>Sale Pricing Date</t>
  </si>
  <si>
    <t>Dated Date</t>
  </si>
  <si>
    <t>Sale Type</t>
  </si>
  <si>
    <t>Legal Authority</t>
  </si>
  <si>
    <t>Private Placement Purchaser</t>
  </si>
  <si>
    <t>Ratings</t>
  </si>
  <si>
    <t>Rating Agency</t>
  </si>
  <si>
    <t>Underlying Rating</t>
  </si>
  <si>
    <t>Assigned Outlook</t>
  </si>
  <si>
    <t>Underlying Outlook</t>
  </si>
  <si>
    <t>Fees</t>
  </si>
  <si>
    <t>Fee Name</t>
  </si>
  <si>
    <t>Actual Fee</t>
  </si>
  <si>
    <t>UW Paid</t>
  </si>
  <si>
    <t>Fitch</t>
  </si>
  <si>
    <t>Moody's</t>
  </si>
  <si>
    <t>S&amp;P</t>
  </si>
  <si>
    <t>Stable</t>
  </si>
  <si>
    <t>Positive</t>
  </si>
  <si>
    <t>Negative</t>
  </si>
  <si>
    <t>No Outlook</t>
  </si>
  <si>
    <t>Kroll</t>
  </si>
  <si>
    <t>Rating Fee</t>
  </si>
  <si>
    <t>Financial Advisor</t>
  </si>
  <si>
    <t>Co-Financial Advisor</t>
  </si>
  <si>
    <t>Bond Counsel</t>
  </si>
  <si>
    <t>Co-Bond Counsel</t>
  </si>
  <si>
    <t>Issuer Counsel</t>
  </si>
  <si>
    <t>Bank Counsel</t>
  </si>
  <si>
    <t>Disclosure Counsel</t>
  </si>
  <si>
    <t>Special Tax Counsel</t>
  </si>
  <si>
    <t>Paying Agent/Registrar</t>
  </si>
  <si>
    <t>Trustee</t>
  </si>
  <si>
    <t>Remarketing Fee</t>
  </si>
  <si>
    <t>Trustee Counsel</t>
  </si>
  <si>
    <t>Accountant/CPA</t>
  </si>
  <si>
    <t>Printing</t>
  </si>
  <si>
    <t>Attorney General</t>
  </si>
  <si>
    <t>Issuer Fees</t>
  </si>
  <si>
    <t>Escrow Agent</t>
  </si>
  <si>
    <t>Escrow Verification</t>
  </si>
  <si>
    <t>ATR Form Prep</t>
  </si>
  <si>
    <t>Travel</t>
  </si>
  <si>
    <t>TCEQ Fee</t>
  </si>
  <si>
    <t>TWDB Fee</t>
  </si>
  <si>
    <t>Private Placement Fee</t>
  </si>
  <si>
    <t>Private Placement Counsel</t>
  </si>
  <si>
    <t>Miscellaneous</t>
  </si>
  <si>
    <t>Contingency</t>
  </si>
  <si>
    <t>Bond Insurance Fee</t>
  </si>
  <si>
    <t>Takedown</t>
  </si>
  <si>
    <t>Management Fee</t>
  </si>
  <si>
    <t>Underwriter Counsel</t>
  </si>
  <si>
    <t>Co-Underwriters Counsel</t>
  </si>
  <si>
    <t>Spread Expenses</t>
  </si>
  <si>
    <t>CUSIP</t>
  </si>
  <si>
    <t>MAC Fee</t>
  </si>
  <si>
    <t>Remarketing Agent</t>
  </si>
  <si>
    <t>Borrower Counsel</t>
  </si>
  <si>
    <t>Structuring Fee</t>
  </si>
  <si>
    <t>Underwriting Risk</t>
  </si>
  <si>
    <t>Co-Disclosure Counsel</t>
  </si>
  <si>
    <t>Fee Type</t>
  </si>
  <si>
    <t>One-Time</t>
  </si>
  <si>
    <t>Annual</t>
  </si>
  <si>
    <t>AP - Asian-Pacific American</t>
  </si>
  <si>
    <t>BA - Black American</t>
  </si>
  <si>
    <t>HA - Hispanic American</t>
  </si>
  <si>
    <t>NA - Native American</t>
  </si>
  <si>
    <t>WO - Woman-Owned</t>
  </si>
  <si>
    <t>DV - Disabled Veteran</t>
  </si>
  <si>
    <t>VO - Veteran-Owned</t>
  </si>
  <si>
    <t>Contact Name</t>
  </si>
  <si>
    <t>Contact Firm</t>
  </si>
  <si>
    <t>Contact Phone</t>
  </si>
  <si>
    <t>Contact Email</t>
  </si>
  <si>
    <t>Firm Name</t>
  </si>
  <si>
    <t>Takedown %</t>
  </si>
  <si>
    <t>Domestic</t>
  </si>
  <si>
    <t>Foreign</t>
  </si>
  <si>
    <t>Duff &amp; Phelps</t>
  </si>
  <si>
    <t>Competitive</t>
  </si>
  <si>
    <t>Negotiated</t>
  </si>
  <si>
    <t>Private Placement</t>
  </si>
  <si>
    <t>MLPP</t>
  </si>
  <si>
    <t>Commerce</t>
  </si>
  <si>
    <t>Issuer Name</t>
  </si>
  <si>
    <t>First Interest Payment</t>
  </si>
  <si>
    <t>Average Life</t>
  </si>
  <si>
    <t>Net Effective Interest Rate</t>
  </si>
  <si>
    <t>Cost Of Issuance</t>
  </si>
  <si>
    <t>Underwriters' Spread</t>
  </si>
  <si>
    <t>Bond Insurance</t>
  </si>
  <si>
    <t>Share of Risk %</t>
  </si>
  <si>
    <t xml:space="preserve">Thank you, </t>
  </si>
  <si>
    <t>Missing Firm Name</t>
  </si>
  <si>
    <t>Missing Fee Name</t>
  </si>
  <si>
    <t>Issuer Contact Name</t>
  </si>
  <si>
    <t>Issuer Contact Title</t>
  </si>
  <si>
    <t>Issuer Contact Phone</t>
  </si>
  <si>
    <t>Issuer Contact Email</t>
  </si>
  <si>
    <t>Issuer Contact Address</t>
  </si>
  <si>
    <t>Interest Accrues From Date</t>
  </si>
  <si>
    <t xml:space="preserve">Closing Date </t>
  </si>
  <si>
    <t>Pledge Type</t>
  </si>
  <si>
    <t>Pledge Type Description</t>
  </si>
  <si>
    <t>Detailed Issue Purpose</t>
  </si>
  <si>
    <t>Bond Election Date</t>
  </si>
  <si>
    <t>Bond Election Date 2</t>
  </si>
  <si>
    <t>Authorized but Unissued</t>
  </si>
  <si>
    <t>Fee Comments</t>
  </si>
  <si>
    <t>Is Senior</t>
  </si>
  <si>
    <t>Firm Type</t>
  </si>
  <si>
    <t>Total Allotments</t>
  </si>
  <si>
    <t>Form Prepared By</t>
  </si>
  <si>
    <t>True Interest Cost (TIC)</t>
  </si>
  <si>
    <t>Series</t>
  </si>
  <si>
    <t>Total Par Amount Issued</t>
  </si>
  <si>
    <t>New Money Par Amount Issued</t>
  </si>
  <si>
    <t>Refunding Par Amount Issued</t>
  </si>
  <si>
    <t>Total Refunded Par Amount</t>
  </si>
  <si>
    <t>Gross Cash Savings $ Amt</t>
  </si>
  <si>
    <t>NPV Savings $ Amt</t>
  </si>
  <si>
    <t>If Issuer Name not found (please provide)</t>
  </si>
  <si>
    <t>City Of</t>
  </si>
  <si>
    <t>Town Of</t>
  </si>
  <si>
    <t>Village of</t>
  </si>
  <si>
    <t>Yes</t>
  </si>
  <si>
    <t>Is Refunding?</t>
  </si>
  <si>
    <t>Is QTEO / Bank Qualified?</t>
  </si>
  <si>
    <t>Is Certificate of Obligation?</t>
  </si>
  <si>
    <t>Is Convertible CAB?</t>
  </si>
  <si>
    <t>Is Taxable?</t>
  </si>
  <si>
    <t>Is Variable?</t>
  </si>
  <si>
    <t>Is Put?</t>
  </si>
  <si>
    <t>Is SWAP?</t>
  </si>
  <si>
    <t>Is CAB?</t>
  </si>
  <si>
    <t>Justin</t>
  </si>
  <si>
    <t xml:space="preserve">4. If information does not apply, leave that cell blank.  </t>
  </si>
  <si>
    <t>Documents</t>
  </si>
  <si>
    <t>DBRS</t>
  </si>
  <si>
    <t>HRRatings</t>
  </si>
  <si>
    <t>Variable Rating</t>
  </si>
  <si>
    <t>GO</t>
  </si>
  <si>
    <t>Lease Purchase</t>
  </si>
  <si>
    <t>Revenue</t>
  </si>
  <si>
    <t>Combination Tax/Revenue</t>
  </si>
  <si>
    <t>Installment Sale</t>
  </si>
  <si>
    <t>Lease Revenue</t>
  </si>
  <si>
    <t>QZA Tax</t>
  </si>
  <si>
    <t>Sales Tax Revenue</t>
  </si>
  <si>
    <t>Tax</t>
  </si>
  <si>
    <t>Tax Increment</t>
  </si>
  <si>
    <t>Bracewell LLP</t>
  </si>
  <si>
    <t>Texas Water Development Board</t>
  </si>
  <si>
    <t>1Vision Inc</t>
  </si>
  <si>
    <t>30 Three Sixty Public Finance Inc</t>
  </si>
  <si>
    <t>366 TX 29 LTD</t>
  </si>
  <si>
    <t>A&amp;S Engineers Inc</t>
  </si>
  <si>
    <t>ABN AMRO Securities USA LLC</t>
  </si>
  <si>
    <t>ACA Financial Guaranty Corp</t>
  </si>
  <si>
    <t>Accurate Group</t>
  </si>
  <si>
    <t>Ad Valorem Appraisals Inc</t>
  </si>
  <si>
    <t>Adams &amp; Reese LLP</t>
  </si>
  <si>
    <t>Adams Law Group</t>
  </si>
  <si>
    <t>Adorno Yoss White &amp; Wiggins LLP</t>
  </si>
  <si>
    <t>AECOM Technical Services Inc</t>
  </si>
  <si>
    <t>Aegis Group Inc</t>
  </si>
  <si>
    <t>AEI Engineering LLC</t>
  </si>
  <si>
    <t>Aerial Imaging</t>
  </si>
  <si>
    <t>AHABs LLC</t>
  </si>
  <si>
    <t>AIG</t>
  </si>
  <si>
    <t>Aikin Family Law Group</t>
  </si>
  <si>
    <t>AimBank</t>
  </si>
  <si>
    <t>Air Products &amp; Chemicals Inc</t>
  </si>
  <si>
    <t>Akerman LLP</t>
  </si>
  <si>
    <t>Akers &amp; Akers LLP</t>
  </si>
  <si>
    <t>Akin Gump Strauss Hauer &amp; Feld LLP</t>
  </si>
  <si>
    <t>Al Luna Enterprises LLC</t>
  </si>
  <si>
    <t>Alex Brown &amp; Sons</t>
  </si>
  <si>
    <t>Allen Boone Humphries LLP</t>
  </si>
  <si>
    <t>Allen Stein &amp; Durbin PC</t>
  </si>
  <si>
    <t>Alliance Bank</t>
  </si>
  <si>
    <t>Alliance Trust Co LLC</t>
  </si>
  <si>
    <t>Allied Irish Banks PLC</t>
  </si>
  <si>
    <t>Allied Printing &amp; Mailing Inc</t>
  </si>
  <si>
    <t>Allison Bass &amp; Magee LLP</t>
  </si>
  <si>
    <t>Amarillo National Bank</t>
  </si>
  <si>
    <t>Ambac Assurance Corp</t>
  </si>
  <si>
    <t>Amegy Bank of Texas</t>
  </si>
  <si>
    <t>America First Tax Exempt Investors LP</t>
  </si>
  <si>
    <t>American Bank of Commerce</t>
  </si>
  <si>
    <t>American Financial Printing Inc</t>
  </si>
  <si>
    <t>American National Bank &amp; Trust Co</t>
  </si>
  <si>
    <t>American State Bank</t>
  </si>
  <si>
    <t>Ameritrust Texas NA</t>
  </si>
  <si>
    <t>AMKO Advisors LLC</t>
  </si>
  <si>
    <t>AMTEC Corp</t>
  </si>
  <si>
    <t>Anahuac National Bank</t>
  </si>
  <si>
    <t>Anderson &amp; Smith PC</t>
  </si>
  <si>
    <t>Anderson Smith Null Stofer &amp; Murphree LLP</t>
  </si>
  <si>
    <t>Andrew M Wright</t>
  </si>
  <si>
    <t>Andrews &amp; Kurth LLP</t>
  </si>
  <si>
    <t>Andrews Kurth Kenyon LLP</t>
  </si>
  <si>
    <t>Andy Barrett &amp; Assoc PLLC</t>
  </si>
  <si>
    <t>Andy Navarro Esq</t>
  </si>
  <si>
    <t>Anita Burgess</t>
  </si>
  <si>
    <t>Ann M Levy PC</t>
  </si>
  <si>
    <t>Anthea Moran</t>
  </si>
  <si>
    <t>Apex Bank</t>
  </si>
  <si>
    <t>Apex Pryor Securities Inc</t>
  </si>
  <si>
    <t>Arbitrage Group Inc</t>
  </si>
  <si>
    <t>Ardurra Group LLC</t>
  </si>
  <si>
    <t>Argent Trust Co</t>
  </si>
  <si>
    <t>Arlington Higher Education Finance Corp</t>
  </si>
  <si>
    <t>Armbrust &amp; Brown PLLC</t>
  </si>
  <si>
    <t>Armstrong Vaughan &amp; Associates PC</t>
  </si>
  <si>
    <t>Art Bookbinders of America Inc</t>
  </si>
  <si>
    <t>Arter &amp; Hadden LLP</t>
  </si>
  <si>
    <t>Arter Hadden Johnson &amp; Alvis Stubbeman Seamster &amp; Longacre LLP</t>
  </si>
  <si>
    <t>Arthur Andersen LLP</t>
  </si>
  <si>
    <t>Arup</t>
  </si>
  <si>
    <t>Ascension Capital Enterprises LLC</t>
  </si>
  <si>
    <t>Ashurst LLP</t>
  </si>
  <si>
    <t>Assessments of the Southwest Inc</t>
  </si>
  <si>
    <t>Assured Guaranty Municipal Corp</t>
  </si>
  <si>
    <t>Atkins</t>
  </si>
  <si>
    <t>Atkinson Brothers Engineers Inc</t>
  </si>
  <si>
    <t>Austin American Statesman</t>
  </si>
  <si>
    <t>Austin Bank Texas NA</t>
  </si>
  <si>
    <t>Austin Housing Finance Corporation</t>
  </si>
  <si>
    <t>Austin Professional Couriers</t>
  </si>
  <si>
    <t>Avant Strategic Partners LP</t>
  </si>
  <si>
    <t>Ayers Vaughan &amp; Associates Ltd</t>
  </si>
  <si>
    <t>Ayesha MutopeJohnson</t>
  </si>
  <si>
    <t>B&amp;A Municipal Tax Service LLC</t>
  </si>
  <si>
    <t>Bacon &amp; Wallace LLP</t>
  </si>
  <si>
    <t>Bacon Wallace &amp; Philbin LLP</t>
  </si>
  <si>
    <t>Baggett Gordon &amp; Deison</t>
  </si>
  <si>
    <t>Baker &amp; Botts LLP</t>
  </si>
  <si>
    <t>Baker &amp; Mckenzie</t>
  </si>
  <si>
    <t>Baker Group LP</t>
  </si>
  <si>
    <t>Baker Tilly</t>
  </si>
  <si>
    <t>Baker Tilly Virchow Krause LLP</t>
  </si>
  <si>
    <t>Baker Williams Matthiesen LLP</t>
  </si>
  <si>
    <t>Balch &amp; Bingham LLP</t>
  </si>
  <si>
    <t>Ballard Spahr Andrews &amp; Ingersoll LLP</t>
  </si>
  <si>
    <t>Ballard Spahr LLP</t>
  </si>
  <si>
    <t>Ballinger National Bank</t>
  </si>
  <si>
    <t>Banc of America Securities LLC</t>
  </si>
  <si>
    <t>Banc One Capital Markets Inc</t>
  </si>
  <si>
    <t>BancAmerica Robertson Stephens</t>
  </si>
  <si>
    <t>Bancorporation NA</t>
  </si>
  <si>
    <t>BancorpSouth</t>
  </si>
  <si>
    <t>Bank &amp; Trust SSB</t>
  </si>
  <si>
    <t>Bank of America</t>
  </si>
  <si>
    <t>Bank of Conroe NA</t>
  </si>
  <si>
    <t>Bank of Frio Canyon</t>
  </si>
  <si>
    <t>Bank of Montreal</t>
  </si>
  <si>
    <t>Bank of New York Mellon Trust Co</t>
  </si>
  <si>
    <t>Bank of Nova Scotia</t>
  </si>
  <si>
    <t>Bank of Oklahoma NA</t>
  </si>
  <si>
    <t>Bank of San Antonio</t>
  </si>
  <si>
    <t>Bank of Scotland</t>
  </si>
  <si>
    <t>Bank of Texas NA</t>
  </si>
  <si>
    <t>Bank of the Ozarks Inc</t>
  </si>
  <si>
    <t>Bank of the West</t>
  </si>
  <si>
    <t>Bank One Corp</t>
  </si>
  <si>
    <t>Bankers Trust Co</t>
  </si>
  <si>
    <t>Banks Finley White &amp; Co</t>
  </si>
  <si>
    <t>Banks Law Firm PA</t>
  </si>
  <si>
    <t>Banque Nationale De Paris</t>
  </si>
  <si>
    <t>Barbara Wheeler</t>
  </si>
  <si>
    <t>Barcelona Financial</t>
  </si>
  <si>
    <t>Barcelona Strategies LLC</t>
  </si>
  <si>
    <t>Barclays Capital Inc</t>
  </si>
  <si>
    <t>Barings Multifamily Capital LLC</t>
  </si>
  <si>
    <t>Barletta &amp; Associates Inc</t>
  </si>
  <si>
    <t>Barney Cohen</t>
  </si>
  <si>
    <t>Barraza Consulting Group LLC</t>
  </si>
  <si>
    <t>Barthe &amp; Wahrman PA</t>
  </si>
  <si>
    <t>BASF SE</t>
  </si>
  <si>
    <t>BASIS Texas Charter Schools Inc</t>
  </si>
  <si>
    <t>Baskind &amp; Hosford PC</t>
  </si>
  <si>
    <t>Batchan &amp; Scott PC</t>
  </si>
  <si>
    <t>Bates &amp; Coleman PC</t>
  </si>
  <si>
    <t>Bates Law Firm PLLC</t>
  </si>
  <si>
    <t>Bayerische Landesbank</t>
  </si>
  <si>
    <t>BB&amp;T</t>
  </si>
  <si>
    <t>BBCS Inc</t>
  </si>
  <si>
    <t>BBVA USA</t>
  </si>
  <si>
    <t>BC Ziegler &amp; Co</t>
  </si>
  <si>
    <t>Bear Creek Securities LLC</t>
  </si>
  <si>
    <t>Bear Stearns &amp; Co Inc</t>
  </si>
  <si>
    <t>Beard Kultgen Brosphy Bostwick &amp; Dickson PLLC</t>
  </si>
  <si>
    <t>Bell Legal Services</t>
  </si>
  <si>
    <t>Bellwether Enterprise</t>
  </si>
  <si>
    <t>Belt Harris Pechacek LLP</t>
  </si>
  <si>
    <t>Benchmark Engineering Corp</t>
  </si>
  <si>
    <t>Benton Clark Taylor &amp; Akin PC</t>
  </si>
  <si>
    <t>Berens &amp; Tate Consulting Group</t>
  </si>
  <si>
    <t>Berkadia</t>
  </si>
  <si>
    <t>Berkshire Hathaway Assurance Corp</t>
  </si>
  <si>
    <t>Bernard A Duco Jr Esq</t>
  </si>
  <si>
    <t>Bernsen Jamail Hartley &amp; Goodson LLP</t>
  </si>
  <si>
    <t>Bettison Doyle Apffel &amp; Guarino PC</t>
  </si>
  <si>
    <t>BGE Inc</t>
  </si>
  <si>
    <t>Bickerstaff Heath &amp; Smiley LLP</t>
  </si>
  <si>
    <t>Bickerstaff Heath Delgado Acosta LLP</t>
  </si>
  <si>
    <t>Big Bend Banks NA</t>
  </si>
  <si>
    <t>Big Lake National Bank</t>
  </si>
  <si>
    <t>Bill Corsbie PC</t>
  </si>
  <si>
    <t>Bingham Arbitrage Rebate Services Inc</t>
  </si>
  <si>
    <t>Bingham McCutchen LLP</t>
  </si>
  <si>
    <t>BKD LLP</t>
  </si>
  <si>
    <t>Blackline Engineering LLC</t>
  </si>
  <si>
    <t>Blake Magee Company</t>
  </si>
  <si>
    <t>Blanco National Bank</t>
  </si>
  <si>
    <t>Blanco Ordonez Mata &amp; Wallace PC</t>
  </si>
  <si>
    <t>Blank Rome LLP</t>
  </si>
  <si>
    <t>Bleyl Engineering</t>
  </si>
  <si>
    <t>Blico Inc</t>
  </si>
  <si>
    <t>Blitch Associates Inc</t>
  </si>
  <si>
    <t>Blue Rose Capital Advisors Inc</t>
  </si>
  <si>
    <t>Blue Sky</t>
  </si>
  <si>
    <t>BLX Group LLC</t>
  </si>
  <si>
    <t>BMO Bank</t>
  </si>
  <si>
    <t>BNP Paribas</t>
  </si>
  <si>
    <t>Boatmens Bancshares Inc</t>
  </si>
  <si>
    <t>Bob Leared Interests Inc</t>
  </si>
  <si>
    <t>Bobby Maldonado PC</t>
  </si>
  <si>
    <t>Bocarsly Emden Cowan Esmail Parker &amp; Arndt LLP</t>
  </si>
  <si>
    <t>Boerner Dennis &amp; Franklin PLLC</t>
  </si>
  <si>
    <t>Bojorquez Law Firm PC</t>
  </si>
  <si>
    <t>BOKF NA</t>
  </si>
  <si>
    <t>Bond Report</t>
  </si>
  <si>
    <t>BondLink Inc</t>
  </si>
  <si>
    <t>Book Bindery</t>
  </si>
  <si>
    <t>Boston Capital Partners Inc</t>
  </si>
  <si>
    <t>Bott &amp; Douthitt PLLC</t>
  </si>
  <si>
    <t>Bourland Wall &amp; Wenzel PC</t>
  </si>
  <si>
    <t>Bowman George Scheb Kimbrough Koach &amp; Chapman PA</t>
  </si>
  <si>
    <t>Bowne &amp; Co Inc</t>
  </si>
  <si>
    <t>Boyd &amp; Associates</t>
  </si>
  <si>
    <t>Boyle &amp; Lowry LLP</t>
  </si>
  <si>
    <t>BP plc</t>
  </si>
  <si>
    <t>Brady National Bank</t>
  </si>
  <si>
    <t>Bratton &amp; Associates</t>
  </si>
  <si>
    <t>Breedlove &amp; Co PC</t>
  </si>
  <si>
    <t>Bridgewood Properties</t>
  </si>
  <si>
    <t>Brin &amp; Brin LLC</t>
  </si>
  <si>
    <t>Broad &amp; Cassel PA</t>
  </si>
  <si>
    <t>Broaddus &amp; Associates</t>
  </si>
  <si>
    <t>Broadway Bank</t>
  </si>
  <si>
    <t>Brown &amp; Hofmeister LLP</t>
  </si>
  <si>
    <t>Brown &amp; Wood LLP</t>
  </si>
  <si>
    <t>Brown Law Firm LLP</t>
  </si>
  <si>
    <t>Brown Maroney &amp; Oaks Hartline</t>
  </si>
  <si>
    <t>Brown McCarroll LLP</t>
  </si>
  <si>
    <t>Brown Pruitt Wambsganss Dean Forman &amp; Moore PC</t>
  </si>
  <si>
    <t>Brown Rayman Millstein Felder &amp; Steiner LLP</t>
  </si>
  <si>
    <t>Bruchez Goss PC</t>
  </si>
  <si>
    <t>Brush Country Bank</t>
  </si>
  <si>
    <t>Bryan Cave Leighton Paisner LLP</t>
  </si>
  <si>
    <t>Bryant Miller Olive PA</t>
  </si>
  <si>
    <t>Buchanan Ingersoll PC</t>
  </si>
  <si>
    <t>Buck Financial Advisors LLC</t>
  </si>
  <si>
    <t>Buckholts State Bank</t>
  </si>
  <si>
    <t>Buckshot Strategies LLC</t>
  </si>
  <si>
    <t>Building Hope Services LLC</t>
  </si>
  <si>
    <t>Burford &amp; Ryburn LLP</t>
  </si>
  <si>
    <t>Burke Engineering</t>
  </si>
  <si>
    <t>Burlington Capital Real Estate LLC</t>
  </si>
  <si>
    <t>Burney &amp; Foreman</t>
  </si>
  <si>
    <t>Burton State Bank</t>
  </si>
  <si>
    <t>Butler &amp; Binion</t>
  </si>
  <si>
    <t>Butler Snow LLP</t>
  </si>
  <si>
    <t>Cabrera Capital Markets LLC</t>
  </si>
  <si>
    <t>Cacheaux Cavazos &amp; Newton LLP</t>
  </si>
  <si>
    <t>Calfee Halter &amp; Griswold LLP</t>
  </si>
  <si>
    <t>Cambridge Co Inc</t>
  </si>
  <si>
    <t>Campbell Wilson</t>
  </si>
  <si>
    <t>Cantey Hanger LLP</t>
  </si>
  <si>
    <t>Cantu Adams</t>
  </si>
  <si>
    <t>Cantu Harden LLP</t>
  </si>
  <si>
    <t>Capital Bank of Texas</t>
  </si>
  <si>
    <t>Capital Farm Credit ACA</t>
  </si>
  <si>
    <t>Capital Guaranty Corp</t>
  </si>
  <si>
    <t>Capital One</t>
  </si>
  <si>
    <t>Capital Printing Co</t>
  </si>
  <si>
    <t>Caprock Securities Inc</t>
  </si>
  <si>
    <t>Carle Mackie Power &amp; Ross LLP</t>
  </si>
  <si>
    <t>Carlson Brigance Doering Inc</t>
  </si>
  <si>
    <t>Carlton Law Firm PLLC</t>
  </si>
  <si>
    <t>Carlyle Capital Markets Inc</t>
  </si>
  <si>
    <t>Carmine State Bank</t>
  </si>
  <si>
    <t>Carrier &amp; Allison Law Group PC</t>
  </si>
  <si>
    <t>Carrington Coleman Sloman &amp; Blumenthal LLP</t>
  </si>
  <si>
    <t>CarterFentress Engineering LLC</t>
  </si>
  <si>
    <t>Carty &amp; Co Inc</t>
  </si>
  <si>
    <t>Cassels Haglund &amp; Clark LLP</t>
  </si>
  <si>
    <t>Castenada &amp; Bruce PC</t>
  </si>
  <si>
    <t>Castroville State Bank</t>
  </si>
  <si>
    <t>Cathy R Lakat Esq</t>
  </si>
  <si>
    <t>Causey Demgen &amp; Moore PC</t>
  </si>
  <si>
    <t>Cauthorn Hale Hornberger Fuller Sheehan Becker &amp; Beiter</t>
  </si>
  <si>
    <t>CBRE Group Inc</t>
  </si>
  <si>
    <t>CC Garcia &amp; Co PC</t>
  </si>
  <si>
    <t>CDM Smith Inc</t>
  </si>
  <si>
    <t>Cedar Rapids Bank &amp; Trust</t>
  </si>
  <si>
    <t>Centennial Bank</t>
  </si>
  <si>
    <t>Centerline Inc</t>
  </si>
  <si>
    <t>Central National Bank Inc</t>
  </si>
  <si>
    <t>Central Texas Bank</t>
  </si>
  <si>
    <t>Certified Environmental Inspectors</t>
  </si>
  <si>
    <t>Certified Public Accountants</t>
  </si>
  <si>
    <t>Chancellor Financial</t>
  </si>
  <si>
    <t>ChanWarner PC</t>
  </si>
  <si>
    <t>Chapman &amp; Bowen</t>
  </si>
  <si>
    <t>Chapman &amp; Cutler LLP</t>
  </si>
  <si>
    <t>Charles Beckenhauer</t>
  </si>
  <si>
    <t>Charles H Spain Esq</t>
  </si>
  <si>
    <t>Charles H Waters Jr</t>
  </si>
  <si>
    <t>Charles P Waters Esq</t>
  </si>
  <si>
    <t>Charles W Boes PC</t>
  </si>
  <si>
    <t>Charter Municipal Mortgage Acceptance</t>
  </si>
  <si>
    <t>Charter Title Co</t>
  </si>
  <si>
    <t>CharterMac</t>
  </si>
  <si>
    <t>Chas P Young Co</t>
  </si>
  <si>
    <t>Chase Bank NA</t>
  </si>
  <si>
    <t>Chase Manhattan Bank NA</t>
  </si>
  <si>
    <t>Chemical Bank</t>
  </si>
  <si>
    <t>Chemical Securities Inc</t>
  </si>
  <si>
    <t>Chevalier Law firm</t>
  </si>
  <si>
    <t>Chicago Title Co</t>
  </si>
  <si>
    <t>Choice Advisors LLC</t>
  </si>
  <si>
    <t>Christoffel &amp; Elliott PA</t>
  </si>
  <si>
    <t>Chronicle</t>
  </si>
  <si>
    <t>CIBC Oppenheimer Holdings Inc</t>
  </si>
  <si>
    <t>CIFG Assurance North America Inc</t>
  </si>
  <si>
    <t>Cindy Schmidt</t>
  </si>
  <si>
    <t>Cintra Inc</t>
  </si>
  <si>
    <t>Citi Community Capital</t>
  </si>
  <si>
    <t>Citibank NA</t>
  </si>
  <si>
    <t>CitiCapital Commercial Corp</t>
  </si>
  <si>
    <t>Citigroup Global Markets Inc</t>
  </si>
  <si>
    <t>Citizens National Bank</t>
  </si>
  <si>
    <t>Citizens State Bank</t>
  </si>
  <si>
    <t>City Bank</t>
  </si>
  <si>
    <t>City National Bank Corp</t>
  </si>
  <si>
    <t>City of Aubrey</t>
  </si>
  <si>
    <t>City of Austin</t>
  </si>
  <si>
    <t>City of Cedar Park</t>
  </si>
  <si>
    <t>City of Celina</t>
  </si>
  <si>
    <t>City of DeSoto</t>
  </si>
  <si>
    <t>City of Dripping Springs</t>
  </si>
  <si>
    <t>City of Heath</t>
  </si>
  <si>
    <t>City of Justin</t>
  </si>
  <si>
    <t>City of Kyle</t>
  </si>
  <si>
    <t>City of Lavon</t>
  </si>
  <si>
    <t>City of Liberty Hill</t>
  </si>
  <si>
    <t>City of Lockhart</t>
  </si>
  <si>
    <t>CIty of Mesquite</t>
  </si>
  <si>
    <t>City of North Richland Hills</t>
  </si>
  <si>
    <t>City of Oak Point</t>
  </si>
  <si>
    <t>City of Pilot Point</t>
  </si>
  <si>
    <t>City of Princeton</t>
  </si>
  <si>
    <t>City of Rosenberg</t>
  </si>
  <si>
    <t>City of Royse City</t>
  </si>
  <si>
    <t>City of San Antonio Texas Education Facilities Corp</t>
  </si>
  <si>
    <t>City of Winnsboro</t>
  </si>
  <si>
    <t>City PID</t>
  </si>
  <si>
    <t>City State Bank of Palacios</t>
  </si>
  <si>
    <t>Civil Grade Engineers</t>
  </si>
  <si>
    <t>CKW Financial Group</t>
  </si>
  <si>
    <t>Clark Hill PLC</t>
  </si>
  <si>
    <t>Classic Bank NA</t>
  </si>
  <si>
    <t>Claudia Redden &amp; Associates LLC</t>
  </si>
  <si>
    <t>CLB Engineers Inc</t>
  </si>
  <si>
    <t>Clements Printing Co LLC</t>
  </si>
  <si>
    <t>Cliff Blount</t>
  </si>
  <si>
    <t>Clifford Field Drier</t>
  </si>
  <si>
    <t>Clifton Higher Education Finance Corp</t>
  </si>
  <si>
    <t>CMA Engineering Inc</t>
  </si>
  <si>
    <t>Coastal Bend Engineering LLC</t>
  </si>
  <si>
    <t>Coastal Securities Inc</t>
  </si>
  <si>
    <t>Coats Rose PC</t>
  </si>
  <si>
    <t>CoBank ACB</t>
  </si>
  <si>
    <t>Cobb Fendley &amp; Associates Inc</t>
  </si>
  <si>
    <t>CoBiz Bank</t>
  </si>
  <si>
    <t>Cobourn Linseisen &amp; Ratcliff Inc</t>
  </si>
  <si>
    <t>Cochran Baker Williams &amp; Matthiesen LLP</t>
  </si>
  <si>
    <t>Cole &amp; Dougherty</t>
  </si>
  <si>
    <t>Coleman County State Bank</t>
  </si>
  <si>
    <t>Colliers Securities</t>
  </si>
  <si>
    <t>Colon Law Firm</t>
  </si>
  <si>
    <t>Colonial Trust Co</t>
  </si>
  <si>
    <t>Colorado National Bank</t>
  </si>
  <si>
    <t>Columbia Capital Management LLC</t>
  </si>
  <si>
    <t>Comanche National Bank</t>
  </si>
  <si>
    <t>Comerica Bank</t>
  </si>
  <si>
    <t>Commerce Bank</t>
  </si>
  <si>
    <t>Commercial Bank of Texas NA</t>
  </si>
  <si>
    <t>Commercial National Bank of Brady</t>
  </si>
  <si>
    <t>Commercial State Bank</t>
  </si>
  <si>
    <t>Commerzbank AG New York Branch</t>
  </si>
  <si>
    <t>Community Bank NA</t>
  </si>
  <si>
    <t>Community Bank of Texas</t>
  </si>
  <si>
    <t>Community Development Assoc LLC</t>
  </si>
  <si>
    <t>Community National Bank</t>
  </si>
  <si>
    <t>Compass Bank</t>
  </si>
  <si>
    <t>Compass Mortgage Inc</t>
  </si>
  <si>
    <t>Computershare Trust Company NA</t>
  </si>
  <si>
    <t>Condon Tobin Sladek Thornton Nerenberg PLLC</t>
  </si>
  <si>
    <t>Connie Lee Insurance Co</t>
  </si>
  <si>
    <t>Conroe Courier</t>
  </si>
  <si>
    <t>Consolidated Financial Resources Inc</t>
  </si>
  <si>
    <t>Consulting Solutions Inc</t>
  </si>
  <si>
    <t>Contreras Gutierrez &amp; Associates</t>
  </si>
  <si>
    <t>Cook Brooks Johnson PLLC</t>
  </si>
  <si>
    <t>Cornerstone Real Estate Advisors</t>
  </si>
  <si>
    <t>Corsicana National Bank &amp; Trust</t>
  </si>
  <si>
    <t>Costello Inc</t>
  </si>
  <si>
    <t>Cotler &amp; Co</t>
  </si>
  <si>
    <t>County Auditor</t>
  </si>
  <si>
    <t>County treasurer</t>
  </si>
  <si>
    <t>Coupland State Bank</t>
  </si>
  <si>
    <t>Courier</t>
  </si>
  <si>
    <t>Cowsert Line &amp; Langehennig</t>
  </si>
  <si>
    <t>Cox Castle &amp; Nicholson LLP</t>
  </si>
  <si>
    <t>Cox Smith Matthews Inc</t>
  </si>
  <si>
    <t>Craddock</t>
  </si>
  <si>
    <t>Cravath Swaine &amp; Moore LLP</t>
  </si>
  <si>
    <t>Crawford &amp; Jordan LLP</t>
  </si>
  <si>
    <t>Crawford Lewis PLLC</t>
  </si>
  <si>
    <t>CRD Law Group PLLC</t>
  </si>
  <si>
    <t>Credit Suisse First Boston</t>
  </si>
  <si>
    <t>Creighton Fox Johnson &amp; Mills PLLC</t>
  </si>
  <si>
    <t>Crews &amp; Associates Inc</t>
  </si>
  <si>
    <t>Crowe Horwath LLP</t>
  </si>
  <si>
    <t>CSG Advisors</t>
  </si>
  <si>
    <t>CT Lien Solutions</t>
  </si>
  <si>
    <t>Cude Engineers</t>
  </si>
  <si>
    <t>Cullen M Godfrey</t>
  </si>
  <si>
    <t>Culp Engineering LLC</t>
  </si>
  <si>
    <t>CUSIP Global Services</t>
  </si>
  <si>
    <t>Cynthia J Madole Esq</t>
  </si>
  <si>
    <t>Cypress Bank</t>
  </si>
  <si>
    <t>D Ladd Pattillo &amp; Associates Inc</t>
  </si>
  <si>
    <t>DA Davidson &amp; Co</t>
  </si>
  <si>
    <t>DAC Engineering Inc</t>
  </si>
  <si>
    <t>Dain Rauscher Inc</t>
  </si>
  <si>
    <t>Dale J Billam Esq</t>
  </si>
  <si>
    <t>Dallas Morning News Inc</t>
  </si>
  <si>
    <t>Damon Richards</t>
  </si>
  <si>
    <t>Danbury Higher Education Authority</t>
  </si>
  <si>
    <t>Daniel W Leedy</t>
  </si>
  <si>
    <t>Dannenbaum Engineering Corp</t>
  </si>
  <si>
    <t>Darrick W Eugene PC</t>
  </si>
  <si>
    <t>Dave A Sanchez Esq</t>
  </si>
  <si>
    <t>David Abramowitz Esq</t>
  </si>
  <si>
    <t>David F Ryer Esq</t>
  </si>
  <si>
    <t>David M Marks PC</t>
  </si>
  <si>
    <t>David Taussig &amp; Associates Inc</t>
  </si>
  <si>
    <t>Davidson Troilo Ream &amp; Garza PC</t>
  </si>
  <si>
    <t>Davis &amp; Wilkerson PC</t>
  </si>
  <si>
    <t>Davis Kinard &amp; Co PC</t>
  </si>
  <si>
    <t>Day Loan</t>
  </si>
  <si>
    <t>DBRS Inc</t>
  </si>
  <si>
    <t>De Pardieu Brocas Maffei</t>
  </si>
  <si>
    <t>Dean Witter Reynolds Inc</t>
  </si>
  <si>
    <t>Deaton Law Firm LLP</t>
  </si>
  <si>
    <t>DEC Engineering</t>
  </si>
  <si>
    <t>Delgado Acosta Braden &amp; Jones PC</t>
  </si>
  <si>
    <t>Deloitte &amp; Touche LLP</t>
  </si>
  <si>
    <t>Deloitte LLP</t>
  </si>
  <si>
    <t>Delta Bank NA</t>
  </si>
  <si>
    <t>Denton McKamie &amp; Navarro PC</t>
  </si>
  <si>
    <t>Denton Navarro Rocha Bernal &amp; Zech PC</t>
  </si>
  <si>
    <t>Denton RecordChronicle</t>
  </si>
  <si>
    <t>DEPFA Bank</t>
  </si>
  <si>
    <t>Depository Trust Company</t>
  </si>
  <si>
    <t>Deutsche Bank</t>
  </si>
  <si>
    <t>Development Planning &amp; Financing Group Inc</t>
  </si>
  <si>
    <t>Dewey &amp; LeBoeuf LLP</t>
  </si>
  <si>
    <t>Dewey Ballantine LLP</t>
  </si>
  <si>
    <t>Dexia Credit Local SA</t>
  </si>
  <si>
    <t>Diamond Rash Gordon &amp; Jackson PC</t>
  </si>
  <si>
    <t>Dickinson Wright PLLC</t>
  </si>
  <si>
    <t>Digi Prospect</t>
  </si>
  <si>
    <t>DigiColor LLC</t>
  </si>
  <si>
    <t>Digital Assurance Certification LLC</t>
  </si>
  <si>
    <t>Digital Documents Overnight LLC</t>
  </si>
  <si>
    <t>Dilley State Bank</t>
  </si>
  <si>
    <t>Dinsmore &amp; Shohl LLC</t>
  </si>
  <si>
    <t>District Data Services Inc</t>
  </si>
  <si>
    <t>Dixon Hughes Goodman LLP</t>
  </si>
  <si>
    <t>DNT Asset Trust</t>
  </si>
  <si>
    <t>Don R Byrnes Esq</t>
  </si>
  <si>
    <t>Donley County State Bank</t>
  </si>
  <si>
    <t>Donnelley Financial Solutions Inc</t>
  </si>
  <si>
    <t>Dooley Firm</t>
  </si>
  <si>
    <t>Dorsey &amp; Whitney LLP</t>
  </si>
  <si>
    <t>Dovalina Eureste Villarreal &amp; Landa LLP</t>
  </si>
  <si>
    <t>Dowdey Anderson &amp; Associates</t>
  </si>
  <si>
    <t>Doyle Law Firm</t>
  </si>
  <si>
    <t>DP Consulting</t>
  </si>
  <si>
    <t>Dr Eckart Sunner</t>
  </si>
  <si>
    <t>Drew Masterson</t>
  </si>
  <si>
    <t>Drexel Hamilton LLC</t>
  </si>
  <si>
    <t>Dru Montgomery</t>
  </si>
  <si>
    <t>Duane Morris LLP</t>
  </si>
  <si>
    <t>Dub Sutherland</t>
  </si>
  <si>
    <t>Dubois Bryant &amp; Campbell LLP</t>
  </si>
  <si>
    <t>Dumas Huguenin Boothman &amp; Morrow</t>
  </si>
  <si>
    <t>Dunbar Barill Crowley &amp; Hegeman LLP</t>
  </si>
  <si>
    <t>Dunbar Crowley &amp; Hegeman LLP</t>
  </si>
  <si>
    <t>Duplantis Design Group PC</t>
  </si>
  <si>
    <t>Duvernay &amp; Brooks LLC</t>
  </si>
  <si>
    <t>Dye &amp; Tovery CPA LLC</t>
  </si>
  <si>
    <t>Dykema Gossett PLLC</t>
  </si>
  <si>
    <t>Dynamic Support Solutions</t>
  </si>
  <si>
    <t>EagleBank</t>
  </si>
  <si>
    <t>Earl Luna PC</t>
  </si>
  <si>
    <t>Earl Roberts Esq</t>
  </si>
  <si>
    <t>Eastland National Bank</t>
  </si>
  <si>
    <t>Eastwick Rose &amp; Wright PA</t>
  </si>
  <si>
    <t>Eby Engineers Inc</t>
  </si>
  <si>
    <t>Economic &amp; Planning Systems Inc</t>
  </si>
  <si>
    <t>Eddie Lucio III Group PLLC</t>
  </si>
  <si>
    <t>Edgardo E Colon PC</t>
  </si>
  <si>
    <t>Edminster Hinshaw Russ &amp; Associates Inc</t>
  </si>
  <si>
    <t>Edward Jones</t>
  </si>
  <si>
    <t>EHMuni</t>
  </si>
  <si>
    <t>Ehrensaal &amp; Thomas</t>
  </si>
  <si>
    <t>Eichner Norris &amp; Neumann PLLC</t>
  </si>
  <si>
    <t>Eide Bailly</t>
  </si>
  <si>
    <t>El Paso Times</t>
  </si>
  <si>
    <t>Elasa State Bank &amp; Trust Co</t>
  </si>
  <si>
    <t>Electronic MuniCard</t>
  </si>
  <si>
    <t>Elevation Land Solutions LLC</t>
  </si>
  <si>
    <t>Elgin Bank of Texas</t>
  </si>
  <si>
    <t>Emma Walker</t>
  </si>
  <si>
    <t>Emmet Marvin &amp; Martin LLP</t>
  </si>
  <si>
    <t>EMS Consulting</t>
  </si>
  <si>
    <t>Epstein Becker Green Wickliff &amp; Hall PC</t>
  </si>
  <si>
    <t>EquiTax Inc</t>
  </si>
  <si>
    <t>ERHA</t>
  </si>
  <si>
    <t>ERIN Analytics</t>
  </si>
  <si>
    <t>Ernst &amp; Young LLP</t>
  </si>
  <si>
    <t>Escamilla &amp; Poneck LLP</t>
  </si>
  <si>
    <t>Escamilla Poneck &amp; Cruz LLC</t>
  </si>
  <si>
    <t>Est Rating Agencies</t>
  </si>
  <si>
    <t>Estes Co</t>
  </si>
  <si>
    <t>Esther Buentello Flores RTA</t>
  </si>
  <si>
    <t>Estrada Hinojosa &amp; Co Inc</t>
  </si>
  <si>
    <t>ETI Accounting &amp; Consulting Inc</t>
  </si>
  <si>
    <t>Eugene F Collins Solicitors</t>
  </si>
  <si>
    <t>Evensen Dodge International Inc</t>
  </si>
  <si>
    <t>Eversheds Sutherland US LLP</t>
  </si>
  <si>
    <t>Extraco Banks NA</t>
  </si>
  <si>
    <t>ExxonMobil Corp</t>
  </si>
  <si>
    <t>F Matuska Inc</t>
  </si>
  <si>
    <t>FactSet Research System Inc</t>
  </si>
  <si>
    <t>Falcon Bank</t>
  </si>
  <si>
    <t>Fallbrook Loan Fund</t>
  </si>
  <si>
    <t>Falls City National Bank</t>
  </si>
  <si>
    <t>Fannie Mae</t>
  </si>
  <si>
    <t>Farm Credit Bank of Texas</t>
  </si>
  <si>
    <t>Farm Credit Services of America PCA</t>
  </si>
  <si>
    <t>Farmers &amp; Merchants Bank</t>
  </si>
  <si>
    <t>Farmers Bank &amp; Trust</t>
  </si>
  <si>
    <t>Farmers National Bank</t>
  </si>
  <si>
    <t>Farmers State Bank</t>
  </si>
  <si>
    <t>Farr Miller &amp; Washington LLC</t>
  </si>
  <si>
    <t>Fayettville Bank</t>
  </si>
  <si>
    <t>Federal Home Loan Banks</t>
  </si>
  <si>
    <t>Federal Housing Administration</t>
  </si>
  <si>
    <t>FedEx</t>
  </si>
  <si>
    <t>Feldman &amp; Feldman PC</t>
  </si>
  <si>
    <t>Felix Chevalier Law Firm PLLC</t>
  </si>
  <si>
    <t>Fernando Flores</t>
  </si>
  <si>
    <t>FHN Financial</t>
  </si>
  <si>
    <t>Fidelity National Title Agency Inc</t>
  </si>
  <si>
    <t>Fields Law Firm PC</t>
  </si>
  <si>
    <t>Fifth Third Bank</t>
  </si>
  <si>
    <t>Financial Guaranty Insurance Co</t>
  </si>
  <si>
    <t>Financial Press LLC</t>
  </si>
  <si>
    <t>Financial Printing Resources Inc</t>
  </si>
  <si>
    <t>Financial Security Assurance Inc</t>
  </si>
  <si>
    <t>Financing Ideas Inc</t>
  </si>
  <si>
    <t>First Alabama Securities Inc</t>
  </si>
  <si>
    <t>First Bank</t>
  </si>
  <si>
    <t>First Bank of Tennessee</t>
  </si>
  <si>
    <t>First Chicago Capital Markets Inc</t>
  </si>
  <si>
    <t>First City Bancorporation of Texas Inc</t>
  </si>
  <si>
    <t>First Coleman National Bank</t>
  </si>
  <si>
    <t>First Commercial Bank NA</t>
  </si>
  <si>
    <t>First Community Bank NA</t>
  </si>
  <si>
    <t>First Financial Bank NA</t>
  </si>
  <si>
    <t>First Financial Trust &amp; Asset Management Co</t>
  </si>
  <si>
    <t>First Horizon Bank</t>
  </si>
  <si>
    <t>First Interstate Bank</t>
  </si>
  <si>
    <t>First Liberty Bank</t>
  </si>
  <si>
    <t>First Lockhart National Bank</t>
  </si>
  <si>
    <t>First Mexia Bank</t>
  </si>
  <si>
    <t>First National Bank</t>
  </si>
  <si>
    <t>First National Bank, Albany/Breckenridge</t>
  </si>
  <si>
    <t>First Presidio Bank</t>
  </si>
  <si>
    <t>First Public LLC</t>
  </si>
  <si>
    <t>First Security Bank</t>
  </si>
  <si>
    <t>First Southwest Assetment Management Inc</t>
  </si>
  <si>
    <t>First Southwest Co LLC</t>
  </si>
  <si>
    <t>First State Bank</t>
  </si>
  <si>
    <t>First Tennessee Capital Markets</t>
  </si>
  <si>
    <t>First Trust Co of New York</t>
  </si>
  <si>
    <t>First Trust NA</t>
  </si>
  <si>
    <t>First Tryon Advisors LLC</t>
  </si>
  <si>
    <t>First United Bank</t>
  </si>
  <si>
    <t>Firstar Bank NA</t>
  </si>
  <si>
    <t>FirstBank Southwest</t>
  </si>
  <si>
    <t>Fisher &amp; Newsom PC</t>
  </si>
  <si>
    <t>Fishman Jackson Ronquillo PLLC</t>
  </si>
  <si>
    <t>Flato Realty Advisors LLC</t>
  </si>
  <si>
    <t>Flournoy &amp; Deaton LLP</t>
  </si>
  <si>
    <t>FMHUB LLC</t>
  </si>
  <si>
    <t>FMSbonds Inc</t>
  </si>
  <si>
    <t>FocalPoint Securities LLC</t>
  </si>
  <si>
    <t>Foley &amp; Judell LLP</t>
  </si>
  <si>
    <t>Foley &amp; Lardner LLP</t>
  </si>
  <si>
    <t>Follett National Bank</t>
  </si>
  <si>
    <t>Fort &amp; McDonald PLLC</t>
  </si>
  <si>
    <t>Fort Bend Herald</t>
  </si>
  <si>
    <t>Fort Worth CBT</t>
  </si>
  <si>
    <t>Fort Worth Star Telegram</t>
  </si>
  <si>
    <t>Fortis Title Group</t>
  </si>
  <si>
    <t>FORVIS LLP</t>
  </si>
  <si>
    <t>Fox Rothschild LLP</t>
  </si>
  <si>
    <t>FPR</t>
  </si>
  <si>
    <t>Frank Moore Esq</t>
  </si>
  <si>
    <t>Frank Wedig Esq</t>
  </si>
  <si>
    <t>Franklin Bank SSB</t>
  </si>
  <si>
    <t>Frazer Lanier Co Inc</t>
  </si>
  <si>
    <t>Fred Keinz Photography</t>
  </si>
  <si>
    <t>Freddie Mac</t>
  </si>
  <si>
    <t>Fredonia State Bank</t>
  </si>
  <si>
    <t>Freeman &amp; Corbett LLP</t>
  </si>
  <si>
    <t>Friedman Luzzatto &amp; Co</t>
  </si>
  <si>
    <t>Friona State Bank NA</t>
  </si>
  <si>
    <t>Frontera Consultants RGV LLC</t>
  </si>
  <si>
    <t>Frost Bank</t>
  </si>
  <si>
    <t>FSG Information Systems LP</t>
  </si>
  <si>
    <t>FTN Financial Capital Assets Corp</t>
  </si>
  <si>
    <t>Fuller Law Group PLLC</t>
  </si>
  <si>
    <t>Funding the Gap LLP</t>
  </si>
  <si>
    <t>Gallagher Evelius &amp; Jones LLP</t>
  </si>
  <si>
    <t>Galveston County Tax Office</t>
  </si>
  <si>
    <t>Galveston Daily News</t>
  </si>
  <si>
    <t>Gardere Wynne &amp; Sewell LLP</t>
  </si>
  <si>
    <t>Gardner Carton &amp; Douglas LLP</t>
  </si>
  <si>
    <t>Garner Roberts &amp; Roberts LLP</t>
  </si>
  <si>
    <t>Garza Business Services Inc</t>
  </si>
  <si>
    <t>Garza Preis &amp; Co LLC</t>
  </si>
  <si>
    <t>Garza Printing Services Inc</t>
  </si>
  <si>
    <t>Gaston Welborn Esq</t>
  </si>
  <si>
    <t>Gay McCall Isaacks Gordon &amp; Roberts PC</t>
  </si>
  <si>
    <t>GC Engineering Inc</t>
  </si>
  <si>
    <t>GE Capital Public Finance</t>
  </si>
  <si>
    <t>Geisler Smith Associates LTD</t>
  </si>
  <si>
    <t>Gentry Tipton &amp; McLemore PC</t>
  </si>
  <si>
    <t>George K Baum &amp; Co</t>
  </si>
  <si>
    <t>Gerea Business Solutions</t>
  </si>
  <si>
    <t>Germer Bernsen &amp; Gertz LLP</t>
  </si>
  <si>
    <t>Germer PLLC</t>
  </si>
  <si>
    <t>Gibson Dunn</t>
  </si>
  <si>
    <t>Gilbert &amp; Moore PLLC</t>
  </si>
  <si>
    <t>Gilbert Wilburn PLLC</t>
  </si>
  <si>
    <t>Gill Elrod Ragon Owen &amp; Sherman PA</t>
  </si>
  <si>
    <t>Gill Ragon Owen PA</t>
  </si>
  <si>
    <t>Gillen &amp; Gillen</t>
  </si>
  <si>
    <t>Gilmore &amp; Bell PC</t>
  </si>
  <si>
    <t>Gilpin Givhan PC</t>
  </si>
  <si>
    <t>GJ Dunn Esq</t>
  </si>
  <si>
    <t>Glast Phillips Mrray PC</t>
  </si>
  <si>
    <t>Global Services Corp</t>
  </si>
  <si>
    <t>Globic Advisors</t>
  </si>
  <si>
    <t>GMAC Commercial Mortgage</t>
  </si>
  <si>
    <t>GMS Group LLC</t>
  </si>
  <si>
    <t>Golden &amp; Associates Inc</t>
  </si>
  <si>
    <t>Golden Goodloe &amp; Associates LLP</t>
  </si>
  <si>
    <t>Goldman Sachs &amp; Co</t>
  </si>
  <si>
    <t>Goldstar Trust Co</t>
  </si>
  <si>
    <t>Gonzalez Saggio &amp; Harlan</t>
  </si>
  <si>
    <t>Goodwin &amp; Marshall Inc</t>
  </si>
  <si>
    <t>Government Capital Corp</t>
  </si>
  <si>
    <t>Government Finance Group</t>
  </si>
  <si>
    <t>Gracy Title</t>
  </si>
  <si>
    <t>Graham National Bank</t>
  </si>
  <si>
    <t>Grandview Bank</t>
  </si>
  <si>
    <t>Grant Street Group</t>
  </si>
  <si>
    <t>Grant Thornton LLP</t>
  </si>
  <si>
    <t>Graves Dougherty Hearon &amp; Moody PC</t>
  </si>
  <si>
    <t>Gray Engineering</t>
  </si>
  <si>
    <t>Greak &amp; Smith PC</t>
  </si>
  <si>
    <t>Greenberg Traurig LLP</t>
  </si>
  <si>
    <t>Greenville Herald Banner</t>
  </si>
  <si>
    <t>Greenwich Investment Management Inc</t>
  </si>
  <si>
    <t>Greg Toole</t>
  </si>
  <si>
    <t>Gresham Davis Gregory Worthy &amp; Moore</t>
  </si>
  <si>
    <t>Greystone Servicing Corp Inc</t>
  </si>
  <si>
    <t>Grigsby Brandford &amp; Co Inc</t>
  </si>
  <si>
    <t>Groce Locke Hebdon PC</t>
  </si>
  <si>
    <t>GrowthFit Partners LLC</t>
  </si>
  <si>
    <t>Gruver State Bank</t>
  </si>
  <si>
    <t>Guaranty Bank &amp; Trust Co</t>
  </si>
  <si>
    <t>Guilford Capital Corp</t>
  </si>
  <si>
    <t>Hahn Smith Walsh &amp; Mancuso PC</t>
  </si>
  <si>
    <t>Hale County State Bank</t>
  </si>
  <si>
    <t>Haley &amp; Olson PC</t>
  </si>
  <si>
    <t>Halff Associates Inc</t>
  </si>
  <si>
    <t>Halla Law Firm PLLC</t>
  </si>
  <si>
    <t>Hamlin Capital Advisors LLC</t>
  </si>
  <si>
    <t>Hamlin National Bank</t>
  </si>
  <si>
    <t>Hammond Hanlon Camp LLC</t>
  </si>
  <si>
    <t>Hancock Whitney Bank</t>
  </si>
  <si>
    <t>Hand Arendall Harrison Sale LLC</t>
  </si>
  <si>
    <t>Handy &amp; Morgan</t>
  </si>
  <si>
    <t>Happy State Bank</t>
  </si>
  <si>
    <t>Hardwick Law Firm LLC</t>
  </si>
  <si>
    <t>Harris County Tax Assessor</t>
  </si>
  <si>
    <t>Harris Hill Residential Land Holdings Ltd</t>
  </si>
  <si>
    <t>Harris Trust &amp; Savings Bank</t>
  </si>
  <si>
    <t>Harrison Securities Inc</t>
  </si>
  <si>
    <t>Harry Gee &amp; Associates</t>
  </si>
  <si>
    <t>Hawes Hill &amp; Associates LLP</t>
  </si>
  <si>
    <t>Hawkins Delafield &amp; Wood LLP</t>
  </si>
  <si>
    <t>Hayden &amp; Cunningham PLLC</t>
  </si>
  <si>
    <t>Hayes Coffey &amp; Berry</t>
  </si>
  <si>
    <t>Haynes &amp; Boone LLP</t>
  </si>
  <si>
    <t>Haynsworth Sinkler Boyd PA</t>
  </si>
  <si>
    <t>Hays County</t>
  </si>
  <si>
    <t>Hays Free Press</t>
  </si>
  <si>
    <t>HCSB A State Banking Association</t>
  </si>
  <si>
    <t>HDR Engineering Inc</t>
  </si>
  <si>
    <t>Heard Goggan Blair &amp; Williams LLP</t>
  </si>
  <si>
    <t>Hearst Media</t>
  </si>
  <si>
    <t>Heath TX</t>
  </si>
  <si>
    <t>Heenan Blaikie</t>
  </si>
  <si>
    <t>Heights State Bank</t>
  </si>
  <si>
    <t>Helaba Internal Counsel</t>
  </si>
  <si>
    <t>Helms Mulliss &amp; Wicker PLLC</t>
  </si>
  <si>
    <t>Helms Printing Co Inc</t>
  </si>
  <si>
    <t>Henslee Ryan &amp; Groce</t>
  </si>
  <si>
    <t>Herbert J Sims &amp; Co Inc</t>
  </si>
  <si>
    <t>Hereford State Bank</t>
  </si>
  <si>
    <t>Heritage Bank</t>
  </si>
  <si>
    <t>Heritage Title Co</t>
  </si>
  <si>
    <t>Herring Bank</t>
  </si>
  <si>
    <t>Hibernia National Bank</t>
  </si>
  <si>
    <t>Hiersche Hayward Drakeley &amp; Urbach PC</t>
  </si>
  <si>
    <t>Hill Country News</t>
  </si>
  <si>
    <t>Hill County Title Co</t>
  </si>
  <si>
    <t>Hilltop Securities Inc</t>
  </si>
  <si>
    <t>Hinckley Allen</t>
  </si>
  <si>
    <t>HIS Markit Ltd</t>
  </si>
  <si>
    <t>Holland &amp; Knight LLC</t>
  </si>
  <si>
    <t>Holly Reed Photography</t>
  </si>
  <si>
    <t>Homburger AG</t>
  </si>
  <si>
    <t>Homes Wood Diggs &amp; Eames</t>
  </si>
  <si>
    <t>Hondo Economic Development Corp</t>
  </si>
  <si>
    <t>Honigman Miller Schwartz &amp; Cohn LLP</t>
  </si>
  <si>
    <t>Hopkins County Attorney</t>
  </si>
  <si>
    <t>Horizon Bank SSB</t>
  </si>
  <si>
    <t>Hornberger Fuller Garza &amp; Cohen Inc</t>
  </si>
  <si>
    <t>Hornberger Sheehan Fuller &amp; Beiter Inc</t>
  </si>
  <si>
    <t>Hough &amp; Co PA CPA</t>
  </si>
  <si>
    <t>Houston Business Journal</t>
  </si>
  <si>
    <t>Houston Chronicle</t>
  </si>
  <si>
    <t>Houston Community Bank NA</t>
  </si>
  <si>
    <t>Howard &amp; Howard PC</t>
  </si>
  <si>
    <t>Howard Gary &amp; Co</t>
  </si>
  <si>
    <t>HR Green Development TX LLC</t>
  </si>
  <si>
    <t>HR Ratings</t>
  </si>
  <si>
    <t>HSBC Bank USA NA</t>
  </si>
  <si>
    <t>HSH Nordbank</t>
  </si>
  <si>
    <t>Hugh Rice Kelly Esq</t>
  </si>
  <si>
    <t>Hughes Arrell Kinchen LLP</t>
  </si>
  <si>
    <t>HuittZollars Inc</t>
  </si>
  <si>
    <t>Hull State Bank</t>
  </si>
  <si>
    <t>Humberto D Martinez</t>
  </si>
  <si>
    <t>Hunt Mortgage Partners LLC</t>
  </si>
  <si>
    <t>Hunter &amp; Oelke PC</t>
  </si>
  <si>
    <t>Huntington Bancshares Inc</t>
  </si>
  <si>
    <t>Huntington Bank</t>
  </si>
  <si>
    <t>Hunton &amp; Williams LLP</t>
  </si>
  <si>
    <t>Hunton Andrews Kurth LLP</t>
  </si>
  <si>
    <t>Husch Blackwell LLP</t>
  </si>
  <si>
    <t>Hutcheson &amp; Grundy</t>
  </si>
  <si>
    <t>Hutchinson Boyle Brooks &amp; Fisher PC</t>
  </si>
  <si>
    <t>Hutchinson Shockey Erley &amp; Co</t>
  </si>
  <si>
    <t>HVS Consulting &amp; Valuation</t>
  </si>
  <si>
    <t>HypoVereinsbank</t>
  </si>
  <si>
    <t>IBC Bank</t>
  </si>
  <si>
    <t>IBJ Whitehall Bank &amp; Trust Co</t>
  </si>
  <si>
    <t>Ice Miller LLP</t>
  </si>
  <si>
    <t>IDeal LLC</t>
  </si>
  <si>
    <t>IDS Engineering Group Inc</t>
  </si>
  <si>
    <t>IFS Securities Inc</t>
  </si>
  <si>
    <t>ImageMaster LLC</t>
  </si>
  <si>
    <t>Incommons Bank</t>
  </si>
  <si>
    <t>Independent Bankers Bank TIB</t>
  </si>
  <si>
    <t>Industrial Bank of Japan Ltd</t>
  </si>
  <si>
    <t>Infrastructure Management Group</t>
  </si>
  <si>
    <t>Integra Realty Resources Inc</t>
  </si>
  <si>
    <t>InterBank</t>
  </si>
  <si>
    <t>Intraday Loan</t>
  </si>
  <si>
    <t>IntraLinks Inc</t>
  </si>
  <si>
    <t>iOS Printing</t>
  </si>
  <si>
    <t>Ipreo LLC</t>
  </si>
  <si>
    <t>IRR</t>
  </si>
  <si>
    <t>Island Printing</t>
  </si>
  <si>
    <t>Iwata Godo</t>
  </si>
  <si>
    <t>J Cruz &amp; Associates LLC</t>
  </si>
  <si>
    <t>J D Buchanan</t>
  </si>
  <si>
    <t>J Morales Inc</t>
  </si>
  <si>
    <t>J Ramirez Law Firm</t>
  </si>
  <si>
    <t>JA Costanza &amp; Associates</t>
  </si>
  <si>
    <t>Jack E Brown</t>
  </si>
  <si>
    <t>Jackson Claborn Inc</t>
  </si>
  <si>
    <t>Jackson Securities LLC</t>
  </si>
  <si>
    <t>Jackson Walker LLP</t>
  </si>
  <si>
    <t>Jacobs Engineering Group Inc</t>
  </si>
  <si>
    <t>James E Brown &amp; Associates</t>
  </si>
  <si>
    <t>James Earl Parsons Esq</t>
  </si>
  <si>
    <t>James M Williams</t>
  </si>
  <si>
    <t>James W Guedry Esq</t>
  </si>
  <si>
    <t>James W Wilson &amp; Associates PLLC</t>
  </si>
  <si>
    <t>Jamie H Clements Esq</t>
  </si>
  <si>
    <t>Javier Villalobos PC</t>
  </si>
  <si>
    <t>Jay Engineering Co</t>
  </si>
  <si>
    <t>JBI Partners Inc</t>
  </si>
  <si>
    <t>JD Stover</t>
  </si>
  <si>
    <t>Jeanne H McDonald PC</t>
  </si>
  <si>
    <t>Jeantet &amp; Associates</t>
  </si>
  <si>
    <t>Jeffer Mangles Butler &amp; Mitchell LLP</t>
  </si>
  <si>
    <t>Jefferies Financial Group</t>
  </si>
  <si>
    <t>Jefferson Bank</t>
  </si>
  <si>
    <t>Jeffrey Bronheim</t>
  </si>
  <si>
    <t>Jenkens &amp; Gilchrist PC</t>
  </si>
  <si>
    <t>Jessi Cathleen Photography</t>
  </si>
  <si>
    <t>Jim D Bowner</t>
  </si>
  <si>
    <t>Jim DeFoyd</t>
  </si>
  <si>
    <t>Jimmy Carroll Esq</t>
  </si>
  <si>
    <t>JLL Capital Markets</t>
  </si>
  <si>
    <t>Jll Real Estate Capital LLC</t>
  </si>
  <si>
    <t>JNS Engineers LLC</t>
  </si>
  <si>
    <t>Joann Ramos Rta</t>
  </si>
  <si>
    <t>John D Houchins</t>
  </si>
  <si>
    <t>John D Stover</t>
  </si>
  <si>
    <t>John F Howell Jr</t>
  </si>
  <si>
    <t>John J Stasney PC</t>
  </si>
  <si>
    <t>John L Zipprich Esq</t>
  </si>
  <si>
    <t>John Nuveen &amp; Co</t>
  </si>
  <si>
    <t>John S Vincent &amp; Co LLC</t>
  </si>
  <si>
    <t>John Scriven</t>
  </si>
  <si>
    <t>John Sons Press</t>
  </si>
  <si>
    <t>John W Davis</t>
  </si>
  <si>
    <t>John Wied</t>
  </si>
  <si>
    <t>Johnson City Bank</t>
  </si>
  <si>
    <t>Johnson Finch &amp; McClure Construction Inc</t>
  </si>
  <si>
    <t>Johnson Petrov LLP</t>
  </si>
  <si>
    <t>Johnson Radcliff Petrov &amp; Bobbitt PLLC</t>
  </si>
  <si>
    <t>Johnson Volk Consulting Inc</t>
  </si>
  <si>
    <t>Jon C Pfennig PC</t>
  </si>
  <si>
    <t>Jonathan A Roach PLLC</t>
  </si>
  <si>
    <t>Jones &amp; Carter Inc</t>
  </si>
  <si>
    <t>Jones Day Reavis &amp; Pogue</t>
  </si>
  <si>
    <t>Jones Engineering Solutions</t>
  </si>
  <si>
    <t>Jones Hall</t>
  </si>
  <si>
    <t>Jones Walker LLP</t>
  </si>
  <si>
    <t>JonesHeroy &amp; Associates Inc</t>
  </si>
  <si>
    <t>Jose A Lopez Esq</t>
  </si>
  <si>
    <t>Joseph D Deshotel</t>
  </si>
  <si>
    <t>Joseph W Segers III Esq</t>
  </si>
  <si>
    <t>Jourdanton State Bank</t>
  </si>
  <si>
    <t>JP Morgan Chase &amp; Co</t>
  </si>
  <si>
    <t>JPD Backyard Finance LLC</t>
  </si>
  <si>
    <t>Juergen Necker</t>
  </si>
  <si>
    <t>Julie K Chapin Esq</t>
  </si>
  <si>
    <t>Juran &amp; Moody</t>
  </si>
  <si>
    <t>Kansas State Bank</t>
  </si>
  <si>
    <t>Kantor Taylor PC</t>
  </si>
  <si>
    <t>Karczewkski Bradshaw Spalding LLP</t>
  </si>
  <si>
    <t>Karnes County National Bank</t>
  </si>
  <si>
    <t>Kassahn &amp; Ortiz PC</t>
  </si>
  <si>
    <t>Kasson &amp; Associates LLC</t>
  </si>
  <si>
    <t>Kasson &amp; Wagner LLC</t>
  </si>
  <si>
    <t>Kathi Dye CPA</t>
  </si>
  <si>
    <t>Katten Muchin &amp; Rosenman LLP</t>
  </si>
  <si>
    <t>Kaufman Hall &amp; Associates Inc</t>
  </si>
  <si>
    <t>Kaufman Herald</t>
  </si>
  <si>
    <t>Keller State Bank</t>
  </si>
  <si>
    <t>Kelley Drye &amp; Warrant LLP</t>
  </si>
  <si>
    <t>Kelly Hart &amp; Hallman LLP</t>
  </si>
  <si>
    <t>Kemp Smith LLP</t>
  </si>
  <si>
    <t>Kennedy Sutherland LLP</t>
  </si>
  <si>
    <t>Kennemer Masters Koester &amp; Wallace LLC</t>
  </si>
  <si>
    <t>Kenneth Brown Esq</t>
  </si>
  <si>
    <t>Kenneth Kramer</t>
  </si>
  <si>
    <t>Kensington Capital Advisors</t>
  </si>
  <si>
    <t>Kenta Hiraga Esq</t>
  </si>
  <si>
    <t>Kestrel Verifiers</t>
  </si>
  <si>
    <t>Kevin J Doyle</t>
  </si>
  <si>
    <t>Key Bank NA</t>
  </si>
  <si>
    <t>KeyBanc Capital Markets Inc</t>
  </si>
  <si>
    <t>Killeen Daily Herald</t>
  </si>
  <si>
    <t>Kimley Horn &amp; Associates Inc</t>
  </si>
  <si>
    <t>King &amp; Spalding LLP</t>
  </si>
  <si>
    <t>Kinkos</t>
  </si>
  <si>
    <t>Kintop Smith PLLC</t>
  </si>
  <si>
    <t>Kipling Jones &amp; Co Ltd</t>
  </si>
  <si>
    <t>Kirk &amp; Richardson PC</t>
  </si>
  <si>
    <t>Kirkland &amp; Ellis LLP</t>
  </si>
  <si>
    <t>Kirkpatrick &amp; Lockhart Nicholson Graham LLP</t>
  </si>
  <si>
    <t>Kleberg First National Bank</t>
  </si>
  <si>
    <t>Klein Hornig LLP</t>
  </si>
  <si>
    <t>Kline Alvarado &amp; Veio PC</t>
  </si>
  <si>
    <t>Knight Law Firm LLC</t>
  </si>
  <si>
    <t>Knox Cox &amp; Co LLP</t>
  </si>
  <si>
    <t>KPMG LLP</t>
  </si>
  <si>
    <t>Kress National Bank</t>
  </si>
  <si>
    <t>Krevolin &amp; Horst LLC</t>
  </si>
  <si>
    <t>Krooth &amp; Altman LLP</t>
  </si>
  <si>
    <t>KSA</t>
  </si>
  <si>
    <t>KTC Civil Engineering</t>
  </si>
  <si>
    <t>Kutak Rock LLP</t>
  </si>
  <si>
    <t>L Carlin Short II</t>
  </si>
  <si>
    <t>L&amp;S District Services LLC</t>
  </si>
  <si>
    <t>Lake Cities State Bank</t>
  </si>
  <si>
    <t>Lamar National Bank</t>
  </si>
  <si>
    <t>Lamesa National Bank</t>
  </si>
  <si>
    <t>Lampley Barquet &amp; Sprott</t>
  </si>
  <si>
    <t>Lancaster Pollard &amp; Co LLC</t>
  </si>
  <si>
    <t>LandDev Consulting LLC</t>
  </si>
  <si>
    <t>Landesbank Baden Wurttemberg</t>
  </si>
  <si>
    <t>Landesbank Hessen Thuringen Girozentrale</t>
  </si>
  <si>
    <t>LangdonDavis Law Firm</t>
  </si>
  <si>
    <t>Langford Engineering Inc</t>
  </si>
  <si>
    <t>Langley &amp; Banack Inc</t>
  </si>
  <si>
    <t>Language USA Inc</t>
  </si>
  <si>
    <t>Lannen &amp; Oliver PC</t>
  </si>
  <si>
    <t>Larry Boyd</t>
  </si>
  <si>
    <t>Larry Catuzzi</t>
  </si>
  <si>
    <t>Larry J Skiles</t>
  </si>
  <si>
    <t>Larry Williamson</t>
  </si>
  <si>
    <t>LaSalle Bank NA</t>
  </si>
  <si>
    <t>Latham &amp; Watkins LLP</t>
  </si>
  <si>
    <t>Laurence E Boyd Esq</t>
  </si>
  <si>
    <t>Law Office of James W Wilson</t>
  </si>
  <si>
    <t>Law Offices of Francisco G Medina</t>
  </si>
  <si>
    <t>Law Offices of Sergio Munoz Jr PC</t>
  </si>
  <si>
    <t>Lawrence A Dio</t>
  </si>
  <si>
    <t>Lawrence Financial Consulting LLC</t>
  </si>
  <si>
    <t>Legend Bank</t>
  </si>
  <si>
    <t>Legg Mason Wood Walker Inc</t>
  </si>
  <si>
    <t>Lehman Brothers Inc</t>
  </si>
  <si>
    <t>LEI number</t>
  </si>
  <si>
    <t>LeighFisher Inc</t>
  </si>
  <si>
    <t>Lemond &amp; Jones</t>
  </si>
  <si>
    <t>Lemond Jones &amp; Loston</t>
  </si>
  <si>
    <t>Leon Alcala PLLC</t>
  </si>
  <si>
    <t>Leonard Frost Levin Van Court &amp; Marsh PC</t>
  </si>
  <si>
    <t>Leonard Hurt &amp; Parvin</t>
  </si>
  <si>
    <t>Leonard Hurt Frost &amp; Lilly PC</t>
  </si>
  <si>
    <t>Leonard Hurt Terry &amp; Blinn</t>
  </si>
  <si>
    <t>Letter of Credit</t>
  </si>
  <si>
    <t>Levi Benton &amp; Associates PLLC</t>
  </si>
  <si>
    <t>Levine Staller Sklar Chan &amp; Brown PA</t>
  </si>
  <si>
    <t>Levitt &amp; Boccio LLP</t>
  </si>
  <si>
    <t>Lewis Bess Williams &amp; Weese PC</t>
  </si>
  <si>
    <t>Lewis Rice LLC</t>
  </si>
  <si>
    <t>Liberty Bank &amp; Trust Co of Tulsa NA</t>
  </si>
  <si>
    <t>Liberty National Bank</t>
  </si>
  <si>
    <t>Liddell Sapp Zivley Hill &amp; LaBoon LLP</t>
  </si>
  <si>
    <t>LightPoint Engineering LLC</t>
  </si>
  <si>
    <t>Lindsey Kennimer</t>
  </si>
  <si>
    <t>Linebarger Heard Goggan Blair LLP</t>
  </si>
  <si>
    <t>Lisenby Law Firm PC</t>
  </si>
  <si>
    <t>Little &amp; Bonham LLP</t>
  </si>
  <si>
    <t>Live Oak Public Finance LLC</t>
  </si>
  <si>
    <t>LJA Engineering Inc</t>
  </si>
  <si>
    <t>Llano National Bank</t>
  </si>
  <si>
    <t>Lloyd Gosselink PC</t>
  </si>
  <si>
    <t>Lloyds TSB Bank PLC</t>
  </si>
  <si>
    <t>LM Tatum PLLC</t>
  </si>
  <si>
    <t>Lockwood Andrews &amp; Newman Inc</t>
  </si>
  <si>
    <t>Loeffler Jonas &amp; Tuggey LLP</t>
  </si>
  <si>
    <t>Lone Star Abstract &amp; Title Co Inc</t>
  </si>
  <si>
    <t>Lone Star National Bank</t>
  </si>
  <si>
    <t>Longino Public Finance</t>
  </si>
  <si>
    <t>Longview Bank &amp; Trust Co</t>
  </si>
  <si>
    <t>Loop Capital Markets LLC</t>
  </si>
  <si>
    <t>Looper Reed Mark &amp; McGraw</t>
  </si>
  <si>
    <t>Lott Vernon &amp; Co PC</t>
  </si>
  <si>
    <t>Lotus Capital Management LLC</t>
  </si>
  <si>
    <t>Louis Pauls &amp; Co</t>
  </si>
  <si>
    <t>Louis T Rosenberg PC</t>
  </si>
  <si>
    <t>Lower Colorado River Authority</t>
  </si>
  <si>
    <t>Lubbock Avalanche Journal</t>
  </si>
  <si>
    <t>Lucio Group PLLC</t>
  </si>
  <si>
    <t>Lufkin National Bank</t>
  </si>
  <si>
    <t>Luis Castilleja CPA</t>
  </si>
  <si>
    <t>Lument</t>
  </si>
  <si>
    <t>Lumesis Inc</t>
  </si>
  <si>
    <t>Lynette D Bratton</t>
  </si>
  <si>
    <t>Lytle State Bank</t>
  </si>
  <si>
    <t>M John Trofa</t>
  </si>
  <si>
    <t>M Richard Warner Esq</t>
  </si>
  <si>
    <t>Macdonald Resnevic PLLC</t>
  </si>
  <si>
    <t>Maddox Surveying</t>
  </si>
  <si>
    <t>Mahomes Bolden &amp; Warren PC</t>
  </si>
  <si>
    <t>Mahums</t>
  </si>
  <si>
    <t>Majors Group</t>
  </si>
  <si>
    <t>Maldonado Morales &amp; Diaz PLLC</t>
  </si>
  <si>
    <t>Malone Mortgage Co</t>
  </si>
  <si>
    <t>Manhard Consulting Ltd</t>
  </si>
  <si>
    <t>Manuel G Escobar Jr Law Office</t>
  </si>
  <si>
    <t>Manufacturers &amp; Traders Trust Co</t>
  </si>
  <si>
    <t>Marfa National Bank</t>
  </si>
  <si>
    <t>Marion State Bank</t>
  </si>
  <si>
    <t>Mark C Eyring CPA PLLC</t>
  </si>
  <si>
    <t>Mark Roth</t>
  </si>
  <si>
    <t>MarkemImaje Corp</t>
  </si>
  <si>
    <t>Marks Richardson PC</t>
  </si>
  <si>
    <t>Marquette Bank</t>
  </si>
  <si>
    <t>Martin &amp; Drought PC</t>
  </si>
  <si>
    <t>Martin Showers Smith &amp; McDonald LLC</t>
  </si>
  <si>
    <t>Maslon LLP</t>
  </si>
  <si>
    <t>Mason Joseph Company Inc</t>
  </si>
  <si>
    <t>Mason National Bank</t>
  </si>
  <si>
    <t>Masterson Advisors LLC</t>
  </si>
  <si>
    <t>Masterson Moreland Sauer Whisman Inc</t>
  </si>
  <si>
    <t>Matthew D Houston Esq</t>
  </si>
  <si>
    <t>Maxim Bank</t>
  </si>
  <si>
    <t>Maxwell Locke &amp; Ritter LLP</t>
  </si>
  <si>
    <t>Mayer Brown LLP</t>
  </si>
  <si>
    <t>Mayfield &amp; Mayfield</t>
  </si>
  <si>
    <t>Maynard Cooper</t>
  </si>
  <si>
    <t>Maynard Cooper &amp; Gale PC</t>
  </si>
  <si>
    <t>Mayor Day Caldwell &amp; Keeton LLP</t>
  </si>
  <si>
    <t>Mays &amp; Valentine LLP</t>
  </si>
  <si>
    <t>MBIA Insurance Corp</t>
  </si>
  <si>
    <t>McCabe &amp; Associates Inc</t>
  </si>
  <si>
    <t>McCabe &amp; Voss</t>
  </si>
  <si>
    <t>McCall Gibson Swedlund &amp; Barfoot PLLC</t>
  </si>
  <si>
    <t>McCall Parkhurst &amp; Horton LLP</t>
  </si>
  <si>
    <t>McCarter &amp; English LLP</t>
  </si>
  <si>
    <t>McCleskey Harriger Brazill &amp; Graf LLP</t>
  </si>
  <si>
    <t>McConnell &amp; Jones LLP</t>
  </si>
  <si>
    <t>McCutchen Doyle Brown &amp; Enersen LLP</t>
  </si>
  <si>
    <t>McDermott Will &amp; Emery LLP</t>
  </si>
  <si>
    <t>McDonald &amp; Sechrist LLP</t>
  </si>
  <si>
    <t>McDonald Investments Inc</t>
  </si>
  <si>
    <t>McDonald Sanders PC</t>
  </si>
  <si>
    <t>McElwee &amp; Quinn LLC</t>
  </si>
  <si>
    <t>McGinnis Lochridge</t>
  </si>
  <si>
    <t>McGladrey &amp; Pullen LLP</t>
  </si>
  <si>
    <t>McGlinchey Stafford PLLC</t>
  </si>
  <si>
    <t>McGrath &amp; Associates</t>
  </si>
  <si>
    <t>McGrath &amp; Co PLLC</t>
  </si>
  <si>
    <t>McGuire Craddock &amp; Strother PC</t>
  </si>
  <si>
    <t>McGuire Woods LLP</t>
  </si>
  <si>
    <t>McKennon Shelton &amp; Henn LLP</t>
  </si>
  <si>
    <t>McLean &amp; Howard LLP</t>
  </si>
  <si>
    <t>McLennan &amp; Associates LP</t>
  </si>
  <si>
    <t>McManus &amp; Johnson Consulting Engineers LLC</t>
  </si>
  <si>
    <t>Medina &amp; Associates PC</t>
  </si>
  <si>
    <t>Medina &amp; Vasquez</t>
  </si>
  <si>
    <t>Medina Valley State Bank</t>
  </si>
  <si>
    <t>Melio &amp; Co LLC</t>
  </si>
  <si>
    <t>Melissa State Bank</t>
  </si>
  <si>
    <t>Memorial Hills UD</t>
  </si>
  <si>
    <t>Memphis State Bank</t>
  </si>
  <si>
    <t>Menard Bank</t>
  </si>
  <si>
    <t>Mendel Blumenfeld &amp; Pulido PLLC</t>
  </si>
  <si>
    <t>Mendel Guzman Blumenfeld LLP</t>
  </si>
  <si>
    <t>Mercantile Bank of St Louis NA</t>
  </si>
  <si>
    <t>Merchant Capital LLC</t>
  </si>
  <si>
    <t>Merrill Lynch &amp; Co</t>
  </si>
  <si>
    <t>Merriweather &amp; Co</t>
  </si>
  <si>
    <t>Mesirow Financial Holdings Inc</t>
  </si>
  <si>
    <t>Messer Fort &amp; McDonald LLC</t>
  </si>
  <si>
    <t>Messer Law Firm PLLC</t>
  </si>
  <si>
    <t>Messer Potts &amp; Messer Inc PC</t>
  </si>
  <si>
    <t>Messer Rockefeller &amp; Fort PLLC</t>
  </si>
  <si>
    <t>Metcalfe Wolff Stuart &amp; Williams LLP</t>
  </si>
  <si>
    <t>Metrostudy</t>
  </si>
  <si>
    <t>MGIC Investment Corp</t>
  </si>
  <si>
    <t>MGS LLC</t>
  </si>
  <si>
    <t>MI Homes of Austin LLC</t>
  </si>
  <si>
    <t>Michael A Cole PC</t>
  </si>
  <si>
    <t>Michael Fleming</t>
  </si>
  <si>
    <t>Michelle Gagnes</t>
  </si>
  <si>
    <t>Michigan National Bank</t>
  </si>
  <si>
    <t>Midland City Attorney</t>
  </si>
  <si>
    <t>Midland Co Fresh Water Supply District</t>
  </si>
  <si>
    <t>Mike Driscoll</t>
  </si>
  <si>
    <t>Mike Willatt</t>
  </si>
  <si>
    <t>Miklos Cinclair PLLC</t>
  </si>
  <si>
    <t>Milbank Tweed Hadley &amp; McCloy LLP</t>
  </si>
  <si>
    <t>Miller Consulting</t>
  </si>
  <si>
    <t>Miller Johnson Steichen Kinnard Inc</t>
  </si>
  <si>
    <t>Minihub</t>
  </si>
  <si>
    <t>Mintz Levin Cohn Ferris Glovsky &amp; Popeo</t>
  </si>
  <si>
    <t>Mitchell &amp; Zientek LLP</t>
  </si>
  <si>
    <t>Mitchell Williams Law Firm</t>
  </si>
  <si>
    <t>Mitchell Zientek &amp; Scruggs LLP</t>
  </si>
  <si>
    <t>Mizuho Capital Markets LLC</t>
  </si>
  <si>
    <t>MK Engineering &amp; Consulting LLC</t>
  </si>
  <si>
    <t>Moak Casey &amp; Associates</t>
  </si>
  <si>
    <t>Moerer &amp; Burton LLP</t>
  </si>
  <si>
    <t>Mohanty Gargiulo LLC</t>
  </si>
  <si>
    <t>Monica Lopez Barnard Esq</t>
  </si>
  <si>
    <t>Montalvo &amp; Ramirez</t>
  </si>
  <si>
    <t>Monteith &amp; Monteith</t>
  </si>
  <si>
    <t>Montwood National Bank</t>
  </si>
  <si>
    <t>Moore &amp; Van Allen PLLC</t>
  </si>
  <si>
    <t>Moore Landrey LLP</t>
  </si>
  <si>
    <t>Moore Law Firm</t>
  </si>
  <si>
    <t>Morehead Welborn PC</t>
  </si>
  <si>
    <t>Morgan Guaranty Trust Co</t>
  </si>
  <si>
    <t>Morgan Keegan &amp; Co Inc</t>
  </si>
  <si>
    <t>Morgan Stanley</t>
  </si>
  <si>
    <t>Moroney Beissner &amp; Co Inc</t>
  </si>
  <si>
    <t>Morris County National Bank</t>
  </si>
  <si>
    <t>Morrison &amp; Foerster</t>
  </si>
  <si>
    <t>Morrison Law Office PLLC</t>
  </si>
  <si>
    <t>Mounce Green Myers Safi Paxson &amp; Galatzan PC</t>
  </si>
  <si>
    <t>Mountain Financial</t>
  </si>
  <si>
    <t>Moy Tarin Ramirez Engineers LLC</t>
  </si>
  <si>
    <t>MR Beal &amp; Co</t>
  </si>
  <si>
    <t>MUD Photo Service</t>
  </si>
  <si>
    <t>Muenster State Bank</t>
  </si>
  <si>
    <t>MUFG Bank</t>
  </si>
  <si>
    <t>Muller Law Group PLLC</t>
  </si>
  <si>
    <t>Mullin Hoard Brown LLP</t>
  </si>
  <si>
    <t>MuniAuction</t>
  </si>
  <si>
    <t>MuniCap Inc</t>
  </si>
  <si>
    <t>Municipal Accounts &amp; Consulting LP</t>
  </si>
  <si>
    <t>Municipal Advisory Council (MAC) of Texas</t>
  </si>
  <si>
    <t>Municipal Assurance Corp</t>
  </si>
  <si>
    <t>Municipal Bond Investors Assurance Corp</t>
  </si>
  <si>
    <t>Municipal Capital Markets Group Inc</t>
  </si>
  <si>
    <t>MuniDeals LLC</t>
  </si>
  <si>
    <t>Munidoc com</t>
  </si>
  <si>
    <t>MuniHub</t>
  </si>
  <si>
    <t>MuniMae Investment Services Corp</t>
  </si>
  <si>
    <t>MuniOS</t>
  </si>
  <si>
    <t>MuniPlatform</t>
  </si>
  <si>
    <t>Munoz &amp; Frankel</t>
  </si>
  <si>
    <t>Munoz Printing Co Inc</t>
  </si>
  <si>
    <t>Munsch Hardt Kopf &amp; Harr PC</t>
  </si>
  <si>
    <t>Munson Munson Cardwell &amp; Tillett PC</t>
  </si>
  <si>
    <t>Murfee Engineering Co Inc</t>
  </si>
  <si>
    <t>Musser Engineering Associates Inc</t>
  </si>
  <si>
    <t>Myrtle Cruz Inc</t>
  </si>
  <si>
    <t>Nabors Giblin &amp; Nickerson PA</t>
  </si>
  <si>
    <t>Naman Howell Smith &amp; Lee PLLC</t>
  </si>
  <si>
    <t>NatCity Investment Inc</t>
  </si>
  <si>
    <t>Nathan Sommers Jacobs PC</t>
  </si>
  <si>
    <t>National Alliance Securities Corp</t>
  </si>
  <si>
    <t>National Australia Bank</t>
  </si>
  <si>
    <t>National Bank &amp; Trust</t>
  </si>
  <si>
    <t>National Campus &amp; Community Development Corp</t>
  </si>
  <si>
    <t>National Public Finance Guarantee Corp</t>
  </si>
  <si>
    <t>National Rural Utilities Cooperative Finance Corp</t>
  </si>
  <si>
    <t>Nations Bank</t>
  </si>
  <si>
    <t>NBH Bank</t>
  </si>
  <si>
    <t>NCCDCain Hall Redevelopment I LLC</t>
  </si>
  <si>
    <t>NCNB Texas National Bank</t>
  </si>
  <si>
    <t>Neal Jones</t>
  </si>
  <si>
    <t>Nelson Mullins Riley &amp; Scarborough LLP</t>
  </si>
  <si>
    <t>Network Financial Printing</t>
  </si>
  <si>
    <t>New Braunfels Herald Zeitung</t>
  </si>
  <si>
    <t>New Hope Higher Education Finance Corp</t>
  </si>
  <si>
    <t>Newark Cultural Education Facilities Finance Corp</t>
  </si>
  <si>
    <t>Newark Higher Education Finance Corp</t>
  </si>
  <si>
    <t>Newby Davis PLLC</t>
  </si>
  <si>
    <t>Newman &amp; Associates Inc</t>
  </si>
  <si>
    <t>Nichols Jackson Dillard Hager &amp; Smith LLP</t>
  </si>
  <si>
    <t>Nicole Kintop Smith PLLC</t>
  </si>
  <si>
    <t>Nixon Peabody LLP</t>
  </si>
  <si>
    <t>Nixon State Bank</t>
  </si>
  <si>
    <t>NOI Publication</t>
  </si>
  <si>
    <t>Noley R Bice Jr</t>
  </si>
  <si>
    <t>Norman &amp; Associates PC</t>
  </si>
  <si>
    <t>Norris George &amp; Ostrow PLLC</t>
  </si>
  <si>
    <t>North American Development Bank</t>
  </si>
  <si>
    <t>North Fork Bank</t>
  </si>
  <si>
    <t>Northern Trust Co</t>
  </si>
  <si>
    <t>Northstar Bank of Texas</t>
  </si>
  <si>
    <t>Northwest Bank</t>
  </si>
  <si>
    <t>Norton &amp; Johnson LLC</t>
  </si>
  <si>
    <t>Norton Rose Fulbright US LLP</t>
  </si>
  <si>
    <t>Norwest Bank</t>
  </si>
  <si>
    <t>Norwest Investment Services Inc</t>
  </si>
  <si>
    <t>Nossaman LLP</t>
  </si>
  <si>
    <t>Novogradac &amp; Co LLP</t>
  </si>
  <si>
    <t>NRA</t>
  </si>
  <si>
    <t>NRP Group</t>
  </si>
  <si>
    <t>O Brien Partners Inc</t>
  </si>
  <si>
    <t>O Meara Eckert Pouros &amp; Gonring</t>
  </si>
  <si>
    <t>O Melveny &amp; Myers LLP</t>
  </si>
  <si>
    <t>Oaks Hartline &amp; Daly LLP</t>
  </si>
  <si>
    <t>OBP Muni LLC</t>
  </si>
  <si>
    <t>Odyssey Engineering Group LLC</t>
  </si>
  <si>
    <t>Oglesby State Bank</t>
  </si>
  <si>
    <t>Old Republic Title Company</t>
  </si>
  <si>
    <t>Oliver W Sprott Jr</t>
  </si>
  <si>
    <t>Oliver Wyman</t>
  </si>
  <si>
    <t>Olson &amp; Olson LLP</t>
  </si>
  <si>
    <t>Operis</t>
  </si>
  <si>
    <t>Oppenheimer &amp; Co Inc</t>
  </si>
  <si>
    <t>Orange Savings Bank SSB</t>
  </si>
  <si>
    <t>OREC Securities LLC</t>
  </si>
  <si>
    <t>Orgain Bell &amp; Tucker LLP</t>
  </si>
  <si>
    <t>Orrick Herrington &amp; Sutcliffe LLP</t>
  </si>
  <si>
    <t>Owen Voss Owen &amp; Melton PC</t>
  </si>
  <si>
    <t>Owens Clary &amp; Aiken LLP</t>
  </si>
  <si>
    <t>Ozona National Bank</t>
  </si>
  <si>
    <t>P3Works LLC</t>
  </si>
  <si>
    <t>Padgett Stratemann &amp; Co LLP</t>
  </si>
  <si>
    <t>PaineWebber Inc</t>
  </si>
  <si>
    <t>Pakis Cherry Beard &amp; Giotes Inc</t>
  </si>
  <si>
    <t>Panola National Bank</t>
  </si>
  <si>
    <t>Pape Dawson Engineers Inc</t>
  </si>
  <si>
    <t>Paramount Financial Group</t>
  </si>
  <si>
    <t>Parity</t>
  </si>
  <si>
    <t>Pathways at Rosewood Courts East LP</t>
  </si>
  <si>
    <t>Patrick M Dooley Law office</t>
  </si>
  <si>
    <t>Patton Boggs LLP</t>
  </si>
  <si>
    <t>Paul A Philbin &amp; Associates PC</t>
  </si>
  <si>
    <t>Paul Biba Esq</t>
  </si>
  <si>
    <t>Paul D Bacon</t>
  </si>
  <si>
    <t>Paul Hastings Janofsky &amp; Walker LLP</t>
  </si>
  <si>
    <t>Paul Hornsby &amp; Co</t>
  </si>
  <si>
    <t>Paul J Ward</t>
  </si>
  <si>
    <t>Paul W Phy PC</t>
  </si>
  <si>
    <t>PBP Bevan Esq</t>
  </si>
  <si>
    <t>Peck Shaffer &amp; Williams LLP</t>
  </si>
  <si>
    <t>Pecos County State Bank</t>
  </si>
  <si>
    <t>Peloton Land Solutions</t>
  </si>
  <si>
    <t>Peña Swayze &amp; Co LLP</t>
  </si>
  <si>
    <t>Peoples State Bank</t>
  </si>
  <si>
    <t>Perdue Brandon Fielder Collins &amp; Mott LLP</t>
  </si>
  <si>
    <t>Perez Law Firm PLLC</t>
  </si>
  <si>
    <t>Permanent School Fund (PSF) Guarantee</t>
  </si>
  <si>
    <t>Perryton National Bank</t>
  </si>
  <si>
    <t>Pete Eckert LLP</t>
  </si>
  <si>
    <t>Petitt &amp; Associates</t>
  </si>
  <si>
    <t>Petitt Barraza LLC</t>
  </si>
  <si>
    <t>Petruska &amp; Associates PLLC</t>
  </si>
  <si>
    <t>Petty &amp; Associates LLC</t>
  </si>
  <si>
    <t>Peyco Southwest Realty Inc</t>
  </si>
  <si>
    <t>PFM Group</t>
  </si>
  <si>
    <t>Philadelphia Indemnity Insurance Co</t>
  </si>
  <si>
    <t>Phillip C Bowen</t>
  </si>
  <si>
    <t>Phillips Lytle LLP</t>
  </si>
  <si>
    <t>Phoenix Hospitality Group</t>
  </si>
  <si>
    <t>PID Consulting Service</t>
  </si>
  <si>
    <t>Pierce Fenner &amp; Smith Inc</t>
  </si>
  <si>
    <t>Pilgrim Bank</t>
  </si>
  <si>
    <t>Pillsbury Winthrop Shaw Pittman LLP</t>
  </si>
  <si>
    <t>Pinnacle Bank</t>
  </si>
  <si>
    <t>Pioneer Bank</t>
  </si>
  <si>
    <t>Piper Jaffray &amp; Co</t>
  </si>
  <si>
    <t>Piper Rudnick LLP</t>
  </si>
  <si>
    <t>PlainsCapital Bank</t>
  </si>
  <si>
    <t>Planters &amp; Merchants State Bank</t>
  </si>
  <si>
    <t>Plymouth Printing LLC</t>
  </si>
  <si>
    <t>PNC Bank NA</t>
  </si>
  <si>
    <t>PNC Financial Services Group Inc</t>
  </si>
  <si>
    <t>PNC Real Estate</t>
  </si>
  <si>
    <t>PointBank</t>
  </si>
  <si>
    <t>Pointwest Bank</t>
  </si>
  <si>
    <t>Ponder &amp; Co</t>
  </si>
  <si>
    <t>Pool</t>
  </si>
  <si>
    <t>Popular Securities Inc</t>
  </si>
  <si>
    <t>Porter Hedges LLP</t>
  </si>
  <si>
    <t>Porter Wright</t>
  </si>
  <si>
    <t>Post Oak Municipal Advisors LLC</t>
  </si>
  <si>
    <t>Posting</t>
  </si>
  <si>
    <t>PostOScom</t>
  </si>
  <si>
    <t>Potter Minton PC</t>
  </si>
  <si>
    <t>Powell Law Group LLP</t>
  </si>
  <si>
    <t>Prager &amp; Co LLC</t>
  </si>
  <si>
    <t>Presley Burton &amp; Collier LLC</t>
  </si>
  <si>
    <t>Preston Gates &amp; Ellis LLP</t>
  </si>
  <si>
    <t>Preston Hollow Capital LLC</t>
  </si>
  <si>
    <t>PricewaterhouseCoopers LLP</t>
  </si>
  <si>
    <t>Principal Securities Inc</t>
  </si>
  <si>
    <t>Print Shop</t>
  </si>
  <si>
    <t>Proskauer Rose LLP</t>
  </si>
  <si>
    <t>Prosper State Bank</t>
  </si>
  <si>
    <t>Prosperity Bancshares Inc</t>
  </si>
  <si>
    <t>Provident Engineers Inc</t>
  </si>
  <si>
    <t>PSA Bond Insurance</t>
  </si>
  <si>
    <t>Public Finance Consultants</t>
  </si>
  <si>
    <t>Public Finance Division</t>
  </si>
  <si>
    <t>Public Finance Group LLC</t>
  </si>
  <si>
    <t>Public Finance Partners LLC</t>
  </si>
  <si>
    <t>Public Financial Advisors</t>
  </si>
  <si>
    <t>Public Management Inc</t>
  </si>
  <si>
    <t>QBE Reinsurance Corp</t>
  </si>
  <si>
    <t>Quarles &amp; Brady LLP</t>
  </si>
  <si>
    <t>Quiddity Engineering LLC</t>
  </si>
  <si>
    <t>R4 Capital</t>
  </si>
  <si>
    <t>Raba Kistner Inc</t>
  </si>
  <si>
    <t>Rabobank Nederland</t>
  </si>
  <si>
    <t>Radcliffe Bobbitt Adams Polley PLLC</t>
  </si>
  <si>
    <t>Radian Asset Assurance</t>
  </si>
  <si>
    <t>Rafael Quintanilla Jr</t>
  </si>
  <si>
    <t>Rami</t>
  </si>
  <si>
    <t>Ramirez &amp; Co Inc</t>
  </si>
  <si>
    <t>Ramirez &amp; Guerrero LLP</t>
  </si>
  <si>
    <t>Ramon Vela Esq</t>
  </si>
  <si>
    <t>Ramsey Land Surveying</t>
  </si>
  <si>
    <t>Randall Jones &amp; Associates Engineering Inc</t>
  </si>
  <si>
    <t>Rapier Wilson &amp; Wendland PC</t>
  </si>
  <si>
    <t>Rasberry &amp; Associates LLC</t>
  </si>
  <si>
    <t>Rathmann &amp; Associates LP</t>
  </si>
  <si>
    <t>Rauscher &amp; Associates</t>
  </si>
  <si>
    <t>Ray Rodriguez</t>
  </si>
  <si>
    <t>Raymond James Financial Inc</t>
  </si>
  <si>
    <t>RBC Capital Markets LLC</t>
  </si>
  <si>
    <t>Red Capital Markets LLC</t>
  </si>
  <si>
    <t>Red River BankBranch of State Bank</t>
  </si>
  <si>
    <t>Red Stone A7 LLC</t>
  </si>
  <si>
    <t>Red Stone Partners LLC</t>
  </si>
  <si>
    <t>Red Wings Aerial</t>
  </si>
  <si>
    <t>Reed Claymon Meeker &amp; Hargett PLLC</t>
  </si>
  <si>
    <t>Regions Bank</t>
  </si>
  <si>
    <t>Reid &amp; Priest LLC</t>
  </si>
  <si>
    <t>Reid Strickland &amp; Gillette LLP</t>
  </si>
  <si>
    <t>Related Capital Co</t>
  </si>
  <si>
    <t>Rendell Sykes</t>
  </si>
  <si>
    <t>Renee HigginbothamBrooks Esq</t>
  </si>
  <si>
    <t>Renfro Law Group PC</t>
  </si>
  <si>
    <t>Reno &amp; Cavanaugh PLLC</t>
  </si>
  <si>
    <t>Republic Services Inc</t>
  </si>
  <si>
    <t>Residential Strategies Inc</t>
  </si>
  <si>
    <t>RG Miller Engineers Inc</t>
  </si>
  <si>
    <t>Ricardo Palacios</t>
  </si>
  <si>
    <t>Rice Financial</t>
  </si>
  <si>
    <t>Richard A Cantu PC</t>
  </si>
  <si>
    <t>Richard Blinderman</t>
  </si>
  <si>
    <t>Richard C Ruschman Esq</t>
  </si>
  <si>
    <t>Richard Guinan Esq</t>
  </si>
  <si>
    <t>Richard Thames</t>
  </si>
  <si>
    <t>Richards Rodriguez &amp; Skeith LLP</t>
  </si>
  <si>
    <t>Rick Turner Photography</t>
  </si>
  <si>
    <t>Ricondo &amp; Associates Inc</t>
  </si>
  <si>
    <t>Ritter Eichner &amp; Norris</t>
  </si>
  <si>
    <t>Ritz &amp; Associates PA</t>
  </si>
  <si>
    <t>RJ Williams</t>
  </si>
  <si>
    <t>Rngineering Inc</t>
  </si>
  <si>
    <t>Roach &amp; Associates PLLC</t>
  </si>
  <si>
    <t>Roach &amp; Mitchell PLLC</t>
  </si>
  <si>
    <t>Roadshow</t>
  </si>
  <si>
    <t>Robbins &amp; Gardner</t>
  </si>
  <si>
    <t>Robert A Kriscunas Esq</t>
  </si>
  <si>
    <t>Robert Brown PC</t>
  </si>
  <si>
    <t>Robert Davis &amp; Co</t>
  </si>
  <si>
    <t>Robert E Luna PC</t>
  </si>
  <si>
    <t>Robert G Neal Jr</t>
  </si>
  <si>
    <t>Robert Lee State Bank</t>
  </si>
  <si>
    <t>Robert Rendall</t>
  </si>
  <si>
    <t>Robert Scamardo Esq</t>
  </si>
  <si>
    <t>Robert Thomas CPA LLC</t>
  </si>
  <si>
    <t>Robert W Baird &amp; Co</t>
  </si>
  <si>
    <t>Roberts Markel &amp; Folger LLP</t>
  </si>
  <si>
    <t>Roberts Odefey Witte &amp; Wall LLP</t>
  </si>
  <si>
    <t>Robins &amp; Gardner PLLC</t>
  </si>
  <si>
    <t>Robinson Bradshaw &amp; Hinson PA</t>
  </si>
  <si>
    <t>Robinson West &amp; Gooden PC</t>
  </si>
  <si>
    <t>Rockwall County HeraldBanner</t>
  </si>
  <si>
    <t>Rogers Morris &amp; Grover LLP</t>
  </si>
  <si>
    <t>Ronald A White PC</t>
  </si>
  <si>
    <t>Ronald J Freeman</t>
  </si>
  <si>
    <t>Ronquillo &amp; DeWolf LLP</t>
  </si>
  <si>
    <t>Ropes &amp; Gray LLP</t>
  </si>
  <si>
    <t>Roscoe State Bank</t>
  </si>
  <si>
    <t>Rosenberg Paschall Johnson LLP</t>
  </si>
  <si>
    <t>Rosenblum Goldenhersh</t>
  </si>
  <si>
    <t>Rosenthal Pauerstein Sandoloski Agather LLP</t>
  </si>
  <si>
    <t>Ross &amp; Co PLLC</t>
  </si>
  <si>
    <t>Roth &amp; Eyring PLLC</t>
  </si>
  <si>
    <t>Round Rock ISD</t>
  </si>
  <si>
    <t>Round Rock Leader</t>
  </si>
  <si>
    <t>Round Top State Bank</t>
  </si>
  <si>
    <t>Royal Bank of Canada</t>
  </si>
  <si>
    <t>Royce Printing</t>
  </si>
  <si>
    <t>Royse City Herald</t>
  </si>
  <si>
    <t>RPR Inc</t>
  </si>
  <si>
    <t>RR Donnelley</t>
  </si>
  <si>
    <t>RSI Group LLC</t>
  </si>
  <si>
    <t>RSM US LLP</t>
  </si>
  <si>
    <t>Rufus S Scott Esq</t>
  </si>
  <si>
    <t>Rutledge Crain &amp; Co</t>
  </si>
  <si>
    <t>S Leon Bennett</t>
  </si>
  <si>
    <t>S&amp;P Global</t>
  </si>
  <si>
    <t>Sage Group PLC</t>
  </si>
  <si>
    <t>Sales Goodloe Golden Johnson &amp; Mcclure LLP</t>
  </si>
  <si>
    <t>Saliger Engineering Corp</t>
  </si>
  <si>
    <t>Salomon Smith Barney Inc</t>
  </si>
  <si>
    <t>Salvant &amp; Stimley</t>
  </si>
  <si>
    <t>SAMCO Capital Markets Inc</t>
  </si>
  <si>
    <t>Samuel Klein &amp; Co</t>
  </si>
  <si>
    <t>San Angelo National Bank</t>
  </si>
  <si>
    <t>San Antonio Express News</t>
  </si>
  <si>
    <t>San Antonio River Authority</t>
  </si>
  <si>
    <t>San Marcos Daily Record</t>
  </si>
  <si>
    <t>Sanchez &amp; Wilson</t>
  </si>
  <si>
    <t>Sander Engineering Corp</t>
  </si>
  <si>
    <t>Sanderson Knox &amp; Co LLP</t>
  </si>
  <si>
    <t>Sanderson State Bank</t>
  </si>
  <si>
    <t>Sanford Kuhl Hagan Kugle Parker Kahn LLP</t>
  </si>
  <si>
    <t>Santa Anna National Bank</t>
  </si>
  <si>
    <t>Sanwa Bank Ltd</t>
  </si>
  <si>
    <t>Sara E Dysart PC</t>
  </si>
  <si>
    <t>Sara Leon &amp; Associates PLLC</t>
  </si>
  <si>
    <t>SBKBrooks Investment Corp</t>
  </si>
  <si>
    <t>Scarborough Management LLC</t>
  </si>
  <si>
    <t>Schertz Bank &amp; Trust</t>
  </si>
  <si>
    <t>Schrader &amp; Cline LLC</t>
  </si>
  <si>
    <t>Schroeder Engineering Co</t>
  </si>
  <si>
    <t>Schulman Lopez Hoffer &amp; Adelstein LLP</t>
  </si>
  <si>
    <t>Schwartz Page &amp; Harding LLP</t>
  </si>
  <si>
    <t>Schweinle Parish &amp; Lowerre &amp; Strawn PC</t>
  </si>
  <si>
    <t>Scott E Rozzell Esq</t>
  </si>
  <si>
    <t>Seaport Bank</t>
  </si>
  <si>
    <t>Sechrist Duckers LLP</t>
  </si>
  <si>
    <t>Security Bank</t>
  </si>
  <si>
    <t>Security State Bank &amp; Trust</t>
  </si>
  <si>
    <t>Seguin Title Co</t>
  </si>
  <si>
    <t>Sentry Management Inc</t>
  </si>
  <si>
    <t>Service Asset Management Co</t>
  </si>
  <si>
    <t>Seyfarth Shaw LLP</t>
  </si>
  <si>
    <t>Shackelford Bowen McKinley &amp; Norton LLP</t>
  </si>
  <si>
    <t>Shackelford Melton &amp; McKinley LLP</t>
  </si>
  <si>
    <t>Shackelford Melton McKinley &amp; Norton LLP</t>
  </si>
  <si>
    <t>Shanks Darby McCabe &amp; Ward</t>
  </si>
  <si>
    <t>Sharon R Ryan</t>
  </si>
  <si>
    <t>Shattuck Hammond Partners Inc</t>
  </si>
  <si>
    <t>Shawn Thierry</t>
  </si>
  <si>
    <t>Sheehy Lovelace &amp; Mayfield PC</t>
  </si>
  <si>
    <t>Sheldon &amp; Dunham PLLC</t>
  </si>
  <si>
    <t>Shelton &amp; Valadez PC</t>
  </si>
  <si>
    <t>Sheppard Mullin Richter &amp; Hampton LLP</t>
  </si>
  <si>
    <t>Sherman E Stimley &amp; Assoc</t>
  </si>
  <si>
    <t>SherringtonHumble LLC</t>
  </si>
  <si>
    <t>Sheryl Cole &amp; Associates</t>
  </si>
  <si>
    <t>Shockley LLP</t>
  </si>
  <si>
    <t>Shupe Ventura PLLC</t>
  </si>
  <si>
    <t>Sidley Austin LLP</t>
  </si>
  <si>
    <t>Siebert Williams Shank &amp; Co LLC</t>
  </si>
  <si>
    <t>Simmons Bank</t>
  </si>
  <si>
    <t>Simmons Legal PLLC</t>
  </si>
  <si>
    <t>Simmons Mahomes PC</t>
  </si>
  <si>
    <t>Simpson Thacher &amp; Bartlett LLP</t>
  </si>
  <si>
    <t>Skadden Arps Slate Meagher &amp; Flom LLP</t>
  </si>
  <si>
    <t>Skelton Slusher Barnhill Watkins Wells PLLC</t>
  </si>
  <si>
    <t>Skiles Co</t>
  </si>
  <si>
    <t>SL Capital Strategies</t>
  </si>
  <si>
    <t>Small Craig &amp; Werkenthin PC</t>
  </si>
  <si>
    <t>Smith &amp; Lee PLLC</t>
  </si>
  <si>
    <t>Smith Barney Shearson Inc</t>
  </si>
  <si>
    <t>Smith Murdaugh Little &amp; Bonham LLP</t>
  </si>
  <si>
    <t>Smith Rowe Hay &amp; Bacon</t>
  </si>
  <si>
    <t>Sneed Vine &amp; Perry PC</t>
  </si>
  <si>
    <t>Snow Garrett Williams</t>
  </si>
  <si>
    <t>Snyder National Bank</t>
  </si>
  <si>
    <t>Société Générale</t>
  </si>
  <si>
    <t>Solms Landing Development LLC</t>
  </si>
  <si>
    <t>Sonexis</t>
  </si>
  <si>
    <t>Sonnenschein Nath &amp; Rosenthal LLP</t>
  </si>
  <si>
    <t>Source Media</t>
  </si>
  <si>
    <t>Southside Bank</t>
  </si>
  <si>
    <t>SouthTrust Bank</t>
  </si>
  <si>
    <t>Southwest Bank of Texas NA</t>
  </si>
  <si>
    <t>Southwest Capital Markets Inc</t>
  </si>
  <si>
    <t>Southwest Precision Printers LP</t>
  </si>
  <si>
    <t>Southwest Securities Inc</t>
  </si>
  <si>
    <t>Southwestern Capital Markets Inc</t>
  </si>
  <si>
    <t>Sovereign Bank</t>
  </si>
  <si>
    <t>Spalding Nichols Lamp Langlois LLP</t>
  </si>
  <si>
    <t>Specialized Public Finance Inc</t>
  </si>
  <si>
    <t>Specialty Finance Group</t>
  </si>
  <si>
    <t>Spencer Fane</t>
  </si>
  <si>
    <t>Sperry Capital</t>
  </si>
  <si>
    <t>Spirit of Texas Bank SSB</t>
  </si>
  <si>
    <t>Sprouse Shrader Smith PLLC</t>
  </si>
  <si>
    <t>Spur Security Bank</t>
  </si>
  <si>
    <t>SQLC LSA LLC</t>
  </si>
  <si>
    <t>Squire Patton Boggs LLP</t>
  </si>
  <si>
    <t>Squire Sanders &amp; Dempsey LLP</t>
  </si>
  <si>
    <t>St Ives Burrups</t>
  </si>
  <si>
    <t>Standard Federal Corporate &amp; Institutional Trust</t>
  </si>
  <si>
    <t>Stanley Spurling &amp; Hamilton Inc</t>
  </si>
  <si>
    <t>Stantec Consulting Services Inc</t>
  </si>
  <si>
    <t>Start &amp; Busch LLC</t>
  </si>
  <si>
    <t>Stasio &amp; Stasio PC</t>
  </si>
  <si>
    <t>State Bank</t>
  </si>
  <si>
    <t>State National Bank of Texas</t>
  </si>
  <si>
    <t>State Street Bank &amp; Trust Co NA</t>
  </si>
  <si>
    <t>Stearns Bank NA</t>
  </si>
  <si>
    <t>Steer Davies Gleave Inc</t>
  </si>
  <si>
    <t>Steger Bizzell</t>
  </si>
  <si>
    <t>Stellar Bank</t>
  </si>
  <si>
    <t>Stephen L Mitchell</t>
  </si>
  <si>
    <t>Stephens Inc</t>
  </si>
  <si>
    <t>Stephenville Bank &amp; Trust Co</t>
  </si>
  <si>
    <t>Sterling National Bank</t>
  </si>
  <si>
    <t>Stern Brothers &amp; Co</t>
  </si>
  <si>
    <t>Sterne Agee &amp; Leach Inc</t>
  </si>
  <si>
    <t>Steven D Katz PC</t>
  </si>
  <si>
    <t>Stewart Title Co</t>
  </si>
  <si>
    <t>Stifel Financial Corp</t>
  </si>
  <si>
    <t>Stinson LLP</t>
  </si>
  <si>
    <t>Stockmens National Bank</t>
  </si>
  <si>
    <t>Stone &amp; Youngberg LLC</t>
  </si>
  <si>
    <t>Stone Fort National Bank</t>
  </si>
  <si>
    <t>Stradling Yocca Carlson &amp; Rauth</t>
  </si>
  <si>
    <t>Strasburger &amp; Price LLP</t>
  </si>
  <si>
    <t>Strawn &amp; Richardson PC</t>
  </si>
  <si>
    <t>Structured Products Group</t>
  </si>
  <si>
    <t>Student Loan Capital Strategies Inc</t>
  </si>
  <si>
    <t>Sturges Company</t>
  </si>
  <si>
    <t>Sula L Baye Esq</t>
  </si>
  <si>
    <t>Sulpher Springs State Bank</t>
  </si>
  <si>
    <t>Sumitomo Mitsui Banking Corp</t>
  </si>
  <si>
    <t>Sun America LLC</t>
  </si>
  <si>
    <t>Sundance Analytics</t>
  </si>
  <si>
    <t>SunTrust Bank Inc</t>
  </si>
  <si>
    <t>SunTrust Robinson Humphrey</t>
  </si>
  <si>
    <t>Susquehanna Group Advisors Inc</t>
  </si>
  <si>
    <t>Swap Financial Group LLC</t>
  </si>
  <si>
    <t>SWBC Investment Services LLC</t>
  </si>
  <si>
    <t>Swiss Bank Corp</t>
  </si>
  <si>
    <t>Sylvia Borunda Firth</t>
  </si>
  <si>
    <t>T Wilson &amp; Associates Inc</t>
  </si>
  <si>
    <t>Tatonka Capital Corp</t>
  </si>
  <si>
    <t>Taussig &amp; Associates</t>
  </si>
  <si>
    <t>Tax Tech Inc</t>
  </si>
  <si>
    <t>Taylor &amp; Associates</t>
  </si>
  <si>
    <t>Taylor Olson Adkins Sralla &amp; Elam LLP</t>
  </si>
  <si>
    <t>Taylor Pruitt &amp; Sylvester Inc</t>
  </si>
  <si>
    <t>TD Bank NA</t>
  </si>
  <si>
    <t>Tejas Engineering Management LLC</t>
  </si>
  <si>
    <t>Temple Daily Telegram</t>
  </si>
  <si>
    <t>Terra Associates Inc</t>
  </si>
  <si>
    <t>Terracon Consultants</t>
  </si>
  <si>
    <t>Terrell Tribune</t>
  </si>
  <si>
    <t>Texas Associates of School Boards</t>
  </si>
  <si>
    <t>Texas Bank &amp; Trust Co</t>
  </si>
  <si>
    <t>Texas Bond Reporter</t>
  </si>
  <si>
    <t>Texas Bond Review Board</t>
  </si>
  <si>
    <t>Texas Capital Bank NA</t>
  </si>
  <si>
    <t>Texas Champion Bank</t>
  </si>
  <si>
    <t>Texas Commerce Bank NA</t>
  </si>
  <si>
    <t>Texas Commission on Environmental Quality (TCEQ)</t>
  </si>
  <si>
    <t>Texas Comptroller of Public Accounts (CPA)</t>
  </si>
  <si>
    <t>Texas Council of Community MHMR Centers</t>
  </si>
  <si>
    <t>Texas Department of Aging &amp; Disability</t>
  </si>
  <si>
    <t>Texas Department of Housing &amp; Community Affairs</t>
  </si>
  <si>
    <t>Texas Dow Employees Credit Union</t>
  </si>
  <si>
    <t>Texas Economic Development Office</t>
  </si>
  <si>
    <t>Texas Education Agency</t>
  </si>
  <si>
    <t>Texas First Bank</t>
  </si>
  <si>
    <t>Texas Health &amp; Human Services</t>
  </si>
  <si>
    <t>Texas Independent Bank</t>
  </si>
  <si>
    <t>Texas Military Preparedness Commission</t>
  </si>
  <si>
    <t>Texas Municipal Finance Group</t>
  </si>
  <si>
    <t>Texas National Bank</t>
  </si>
  <si>
    <t>Texas Public Finance Authority</t>
  </si>
  <si>
    <t>Texas Regional Bank</t>
  </si>
  <si>
    <t>Texas Regional Title</t>
  </si>
  <si>
    <t>Texas Securities &amp; Paving Corp Inc</t>
  </si>
  <si>
    <t>Texas Star Bank</t>
  </si>
  <si>
    <t>Texas State Affordable Housing Corp</t>
  </si>
  <si>
    <t>Texas State Bank</t>
  </si>
  <si>
    <t>Texas State Technical College (TSTC) Foundation</t>
  </si>
  <si>
    <t>Texas Treasury Safekeeping Trust Co</t>
  </si>
  <si>
    <t>Texas Utility Bookkeeping LLC</t>
  </si>
  <si>
    <t>TexasBank</t>
  </si>
  <si>
    <t>Texline State Bank</t>
  </si>
  <si>
    <t>Thames &amp; Associates LLC</t>
  </si>
  <si>
    <t>Thelen Reid &amp; Priest LLP</t>
  </si>
  <si>
    <t>Theresa donahue Egler Esq</t>
  </si>
  <si>
    <t>Thomas Allen Moon</t>
  </si>
  <si>
    <t>Thomas G Berkemeyer</t>
  </si>
  <si>
    <t>Thomas G Mason</t>
  </si>
  <si>
    <t>Thomas M Lawrence</t>
  </si>
  <si>
    <t>Thomas W Lee RTA</t>
  </si>
  <si>
    <t>Thompson &amp; Knight LLP</t>
  </si>
  <si>
    <t>Thompson Coe Cousins &amp; Irons LLP</t>
  </si>
  <si>
    <t>Thompson Financial Group</t>
  </si>
  <si>
    <t>Thompson Hine LLP</t>
  </si>
  <si>
    <t>Thornton &amp; Co Inc</t>
  </si>
  <si>
    <t>Thornton Farish Inc</t>
  </si>
  <si>
    <t>Tiber Hudson LLC</t>
  </si>
  <si>
    <t>Tierra Financial Advisors LLC</t>
  </si>
  <si>
    <t>Tijerina Galvan Lawrence LLC</t>
  </si>
  <si>
    <t>TJ Thompson &amp; Associates Inc</t>
  </si>
  <si>
    <t>TKG &amp; Associates LLC</t>
  </si>
  <si>
    <t>TMI Trust Co</t>
  </si>
  <si>
    <t>Tods Murray LLP</t>
  </si>
  <si>
    <t>Tokyo Kokusai Law Offices</t>
  </si>
  <si>
    <t>TOTAL SA</t>
  </si>
  <si>
    <t>Town &amp; Country Bank</t>
  </si>
  <si>
    <t>Town of Little Elm</t>
  </si>
  <si>
    <t>Trans Infrastructure Finance Act (TIFIA)</t>
  </si>
  <si>
    <t>TransPecos Banks</t>
  </si>
  <si>
    <t>Travis County Treasurer</t>
  </si>
  <si>
    <t>TRE &amp; Associates LLC</t>
  </si>
  <si>
    <t>Trinity RA</t>
  </si>
  <si>
    <t>Trinity Title of Texas</t>
  </si>
  <si>
    <t>Truist Bank</t>
  </si>
  <si>
    <t>Trustmark National Bank</t>
  </si>
  <si>
    <t>TXN Bank</t>
  </si>
  <si>
    <t>UBS Financial Services</t>
  </si>
  <si>
    <t>Ulmer &amp; Berne LLP</t>
  </si>
  <si>
    <t>UMB Bank NA</t>
  </si>
  <si>
    <t>Underwood Law Firm PC</t>
  </si>
  <si>
    <t>Underwood Wilson Berry Stein &amp; Johnson PC</t>
  </si>
  <si>
    <t>UniCapital Securities Inc</t>
  </si>
  <si>
    <t>Union Bank NA</t>
  </si>
  <si>
    <t>Unison Consulting</t>
  </si>
  <si>
    <t>United Fidelity Bank fsb</t>
  </si>
  <si>
    <t>United Parcel Service (UPS)</t>
  </si>
  <si>
    <t>US Bank</t>
  </si>
  <si>
    <t>US Capital Advisors LLC</t>
  </si>
  <si>
    <t>US Department of Transportation</t>
  </si>
  <si>
    <t>US Dept of Housing and Urban Development (HUD)</t>
  </si>
  <si>
    <t>US Postal Service</t>
  </si>
  <si>
    <t>Utility Engineering Group</t>
  </si>
  <si>
    <t>Utility Tax Service LLC</t>
  </si>
  <si>
    <t>Valbridge Property Advisors</t>
  </si>
  <si>
    <t>Valenti Hanley PLLC</t>
  </si>
  <si>
    <t>Van De Wiele &amp; Vogler Inc</t>
  </si>
  <si>
    <t>Varnum Riddering Schmidt &amp; Howlett LLP</t>
  </si>
  <si>
    <t>Victoria Bank &amp; Trust Co</t>
  </si>
  <si>
    <t>Villalobos &amp; Vaughan PLLC</t>
  </si>
  <si>
    <t>Vince Ryan</t>
  </si>
  <si>
    <t>Vinson &amp; Elkins LLP</t>
  </si>
  <si>
    <t>Vista Bank</t>
  </si>
  <si>
    <t>Vogler &amp; Specer Engineering inc</t>
  </si>
  <si>
    <t>Vogt Engineering LP</t>
  </si>
  <si>
    <t>Vorys Sater Seymour and Pease LLP</t>
  </si>
  <si>
    <t>W R Taylor &amp; Co LLC</t>
  </si>
  <si>
    <t>W T Allison Esq</t>
  </si>
  <si>
    <t>Wachovia Bank NA</t>
  </si>
  <si>
    <t>Waggoner National Bank of Vernon</t>
  </si>
  <si>
    <t>Waller Lansden Dortch &amp; Davis LLP</t>
  </si>
  <si>
    <t>Wallis Bank</t>
  </si>
  <si>
    <t>Walsh Gallegos PC</t>
  </si>
  <si>
    <t>Walter H Schumacher Esq</t>
  </si>
  <si>
    <t>Walton Johnson &amp; Co</t>
  </si>
  <si>
    <t>Ward Getz &amp; Associates LLP</t>
  </si>
  <si>
    <t>Ward Law Firm</t>
  </si>
  <si>
    <t>Warren Charter Law PLC</t>
  </si>
  <si>
    <t>Washington Law Firm PC</t>
  </si>
  <si>
    <t>Washington Mutual</t>
  </si>
  <si>
    <t>Wathen DeShong &amp; Juncker LLP</t>
  </si>
  <si>
    <t>Wayne C Byers Esq</t>
  </si>
  <si>
    <t>Weatherford National Bank</t>
  </si>
  <si>
    <t>Weaver &amp; Tidwell LLP</t>
  </si>
  <si>
    <t>Webster &amp; Sheffield</t>
  </si>
  <si>
    <t>Webster Bank NA</t>
  </si>
  <si>
    <t>Welder Leshin LLP</t>
  </si>
  <si>
    <t>Wellington State Bank</t>
  </si>
  <si>
    <t>Wells Fargo Bank</t>
  </si>
  <si>
    <t>Wells Nelson &amp; Associates LLC</t>
  </si>
  <si>
    <t>Wendle Van Smith</t>
  </si>
  <si>
    <t>Wendy Montoya Cloonan PLLC</t>
  </si>
  <si>
    <t>West &amp; Associates LLP</t>
  </si>
  <si>
    <t>West &amp; Gooden PC</t>
  </si>
  <si>
    <t>West Davis &amp; Co</t>
  </si>
  <si>
    <t>West Law Firm</t>
  </si>
  <si>
    <t>West Texas Abstract &amp; Title Co</t>
  </si>
  <si>
    <t>West Texas National Bank</t>
  </si>
  <si>
    <t>West Texas State Bank</t>
  </si>
  <si>
    <t>Westcap Securities Inc</t>
  </si>
  <si>
    <t>Western Bank</t>
  </si>
  <si>
    <t>Westwood Professional Services Inc</t>
  </si>
  <si>
    <t>Weycer Kaplan Pulaski &amp; Zuber PC</t>
  </si>
  <si>
    <t>Wheeler &amp; Associates Inc</t>
  </si>
  <si>
    <t>White &amp; Case LLP</t>
  </si>
  <si>
    <t>White &amp; Wiggins LLP</t>
  </si>
  <si>
    <t>Wickliff &amp; Hall PC</t>
  </si>
  <si>
    <t>Wildwood Development Company Ltd</t>
  </si>
  <si>
    <t>Willatt &amp; Flickinger</t>
  </si>
  <si>
    <t>William Blair &amp; Co LLC</t>
  </si>
  <si>
    <t>William H McGee &amp; Co</t>
  </si>
  <si>
    <t>William Hunter Esq</t>
  </si>
  <si>
    <t>William R Hough &amp; Co</t>
  </si>
  <si>
    <t>William T Allison II</t>
  </si>
  <si>
    <t>William T Avila PC</t>
  </si>
  <si>
    <t>Williamson County Sun</t>
  </si>
  <si>
    <t>Wilmington Trust NA</t>
  </si>
  <si>
    <t>Wilson Cribbs &amp; Goren PC</t>
  </si>
  <si>
    <t>Windthorst National Bank</t>
  </si>
  <si>
    <t>Winston &amp; Strawn</t>
  </si>
  <si>
    <t>Winter &amp; Company</t>
  </si>
  <si>
    <t>Winters &amp; Associates</t>
  </si>
  <si>
    <t>Winthrop &amp; Weinstein PA</t>
  </si>
  <si>
    <t>Wise County Messenger</t>
  </si>
  <si>
    <t>Wiseway Financial Services</t>
  </si>
  <si>
    <t>WNC &amp; Associates</t>
  </si>
  <si>
    <t>Wold Printing Services Ltd</t>
  </si>
  <si>
    <t>Wolfe Tidwell &amp; Mc Coy LLP</t>
  </si>
  <si>
    <t>Womble Carlyle Sandridge &amp; Rice LLP</t>
  </si>
  <si>
    <t>Wommack Denman Moore &amp; Wiseman PC</t>
  </si>
  <si>
    <t>Wood Boykin &amp; Wolter PC</t>
  </si>
  <si>
    <t>Wooden &amp; McLaughlin LLP</t>
  </si>
  <si>
    <t>Woodforest National Bank</t>
  </si>
  <si>
    <t>Worsham Forsythe Wooldridge LLP</t>
  </si>
  <si>
    <t>Wrathell Hunt &amp; Associates LLC</t>
  </si>
  <si>
    <t>XL Capital Assurance Inc</t>
  </si>
  <si>
    <t>YaCari Consultants LLC</t>
  </si>
  <si>
    <t>Yava D Scott</t>
  </si>
  <si>
    <t>Yoakum National Bank</t>
  </si>
  <si>
    <t>Young &amp; Brooks</t>
  </si>
  <si>
    <t>Yuba Group LLC</t>
  </si>
  <si>
    <t>Yumoto Ota &amp; Miyazaki</t>
  </si>
  <si>
    <t>Yurico Flores</t>
  </si>
  <si>
    <t>Zapata National Bank</t>
  </si>
  <si>
    <t>Zavala County Bank</t>
  </si>
  <si>
    <t>ZC Specialty Insurance Co</t>
  </si>
  <si>
    <t>Ziegler Securities Inc</t>
  </si>
  <si>
    <t>Zions Bancorporation</t>
  </si>
  <si>
    <t>ZMFU II Inc</t>
  </si>
  <si>
    <t>Zonda</t>
  </si>
  <si>
    <t>Series Name</t>
  </si>
  <si>
    <t>Barbers Hill ISD</t>
  </si>
  <si>
    <t>Baylor Health Care System</t>
  </si>
  <si>
    <t>Generation Park Management District</t>
  </si>
  <si>
    <t>Harris County</t>
  </si>
  <si>
    <t>Texas Department of Housing and Community Affairs MF</t>
  </si>
  <si>
    <t>Texas Transportation Commission</t>
  </si>
  <si>
    <t>Total Fees</t>
  </si>
  <si>
    <t>16th Amendment Advisors LLC</t>
  </si>
  <si>
    <t>280 Securities LLC</t>
  </si>
  <si>
    <t>AB Bond Fund Inc</t>
  </si>
  <si>
    <t>ABHR</t>
  </si>
  <si>
    <t>Abigail Kampmann</t>
  </si>
  <si>
    <t>Academy Securities</t>
  </si>
  <si>
    <t>Acorn Advisory Capital LP</t>
  </si>
  <si>
    <t>Advisors Asset Management Inc</t>
  </si>
  <si>
    <t>Aegis Capital Corp</t>
  </si>
  <si>
    <t>AETNA</t>
  </si>
  <si>
    <t>AG Edwards</t>
  </si>
  <si>
    <t>AIBC Investment Services Corp</t>
  </si>
  <si>
    <t>Alamo Capital</t>
  </si>
  <si>
    <t>Alden Capital Partners LLC</t>
  </si>
  <si>
    <t>All Points Public Funding</t>
  </si>
  <si>
    <t>Allen Boone Humphries Robinson LLP</t>
  </si>
  <si>
    <t>Alliance Bernstein</t>
  </si>
  <si>
    <t>Alliance Global Partners</t>
  </si>
  <si>
    <t>Allspring Global Investments LLC</t>
  </si>
  <si>
    <t>Allstate Insurance Company</t>
  </si>
  <si>
    <t>Alluvion Securities</t>
  </si>
  <si>
    <t>AMCAL Equities LLC</t>
  </si>
  <si>
    <t>America First Multifamily Investors LP</t>
  </si>
  <si>
    <t>American Bank NA</t>
  </si>
  <si>
    <t>American Century</t>
  </si>
  <si>
    <t>American Municipal Securities Inc</t>
  </si>
  <si>
    <t>American Veterans Group</t>
  </si>
  <si>
    <t>Americo</t>
  </si>
  <si>
    <t>Amerivet Securities</t>
  </si>
  <si>
    <t>Amundi Pioneer Asset Management</t>
  </si>
  <si>
    <t>Amuni Financial Inc</t>
  </si>
  <si>
    <t>Andrew &amp; Kurth Mayor Day Caldwell &amp; Keeton LLP</t>
  </si>
  <si>
    <t>Anthem Blue Cross Blue Shield</t>
  </si>
  <si>
    <t>Apollo Housing Capital LLC</t>
  </si>
  <si>
    <t>Arc70 Fund III LP</t>
  </si>
  <si>
    <t>ARKK Engineers LLC</t>
  </si>
  <si>
    <t>Artemis Capital Group Inc</t>
  </si>
  <si>
    <t>Asb Capital Management</t>
  </si>
  <si>
    <t>Associated Investments Inc</t>
  </si>
  <si>
    <t>Athena Capital Advisors</t>
  </si>
  <si>
    <t>Athene</t>
  </si>
  <si>
    <t>Austin Bank</t>
  </si>
  <si>
    <t>Austin Legal PLLC</t>
  </si>
  <si>
    <t>AutoOwners Insurance</t>
  </si>
  <si>
    <t>Avila Bank</t>
  </si>
  <si>
    <t>AVK Consulting</t>
  </si>
  <si>
    <t>Axelrod &amp; Associates PA</t>
  </si>
  <si>
    <t>BA Securities LLC</t>
  </si>
  <si>
    <t>Backstrom McCarley Berry &amp; Co LLC</t>
  </si>
  <si>
    <t>Bancroft Capital LLC</t>
  </si>
  <si>
    <t>Bank of Brenham</t>
  </si>
  <si>
    <t>Bank of Houston</t>
  </si>
  <si>
    <t>Bank of San Jacinto County</t>
  </si>
  <si>
    <t>Bankers Bank</t>
  </si>
  <si>
    <t>Barrett &amp; Associates PLLC</t>
  </si>
  <si>
    <t>BaseFund</t>
  </si>
  <si>
    <t>Baxter &amp; Woodman Inc</t>
  </si>
  <si>
    <t>Bear Creek Warehouse LLC</t>
  </si>
  <si>
    <t>Belle Haven Investments LP</t>
  </si>
  <si>
    <t>Benchmark Bank</t>
  </si>
  <si>
    <t>Berean Capital Inc</t>
  </si>
  <si>
    <t>Bernardi Securities Inc</t>
  </si>
  <si>
    <t>Bessemer Trust</t>
  </si>
  <si>
    <t>Betzold Berg &amp; Nussbaum</t>
  </si>
  <si>
    <t>Blackrock</t>
  </si>
  <si>
    <t>Blaylock Van LLC</t>
  </si>
  <si>
    <t>BLN Securities Inc</t>
  </si>
  <si>
    <t>Blue Fin Partners</t>
  </si>
  <si>
    <t>Blue Mountain Capital Management LLC</t>
  </si>
  <si>
    <t>Bluefin Trading LLC</t>
  </si>
  <si>
    <t>Boatmens First National Bank</t>
  </si>
  <si>
    <t>Bonds sold over next few weeks</t>
  </si>
  <si>
    <t>Bonds Underwritten</t>
  </si>
  <si>
    <t>Boston Company</t>
  </si>
  <si>
    <t>BOTO Holdings Inc</t>
  </si>
  <si>
    <t>Bought by Underwriter</t>
  </si>
  <si>
    <t>Brayman Lambert &amp; Noel Securities LTD</t>
  </si>
  <si>
    <t>Brean Capital LLC</t>
  </si>
  <si>
    <t>Breckinridge Capital Advisors Inc</t>
  </si>
  <si>
    <t>Bridge at Loyola Navistone Instrument Purchaser LLC</t>
  </si>
  <si>
    <t>Bridge City Bank</t>
  </si>
  <si>
    <t>Brighthouse Life Insurance Company</t>
  </si>
  <si>
    <t>Broadstreet Bank</t>
  </si>
  <si>
    <t>Brown Brothers Harriman &amp; Co</t>
  </si>
  <si>
    <t>Build America Mutual (BAM) Assurance Co</t>
  </si>
  <si>
    <t>Build Municpal Strategies</t>
  </si>
  <si>
    <t>Burham Securities</t>
  </si>
  <si>
    <t>Butler Wick &amp; Co</t>
  </si>
  <si>
    <t>Cadence Bank</t>
  </si>
  <si>
    <t>Caldwell National Bank</t>
  </si>
  <si>
    <t>Calyon Financial</t>
  </si>
  <si>
    <t>Cantor Fitzgerald</t>
  </si>
  <si>
    <t>Cantu Harden Montoya LLP</t>
  </si>
  <si>
    <t>Capital Funding LLC</t>
  </si>
  <si>
    <t>Capital Group</t>
  </si>
  <si>
    <t>Capital West Securities</t>
  </si>
  <si>
    <t>Capmark Securities Inc</t>
  </si>
  <si>
    <t>CapTex Bank</t>
  </si>
  <si>
    <t>Carmona Motley &amp; Co</t>
  </si>
  <si>
    <t>CastleOak Securities LP</t>
  </si>
  <si>
    <t>Cattleman s National Bank</t>
  </si>
  <si>
    <t>CBRE Melody &amp; Co</t>
  </si>
  <si>
    <t>Cedar Lane Capital</t>
  </si>
  <si>
    <t>Celadon Financial Group</t>
  </si>
  <si>
    <t>Centerline Holding Company</t>
  </si>
  <si>
    <t>Centiva Capital</t>
  </si>
  <si>
    <t>Central States Capital Markets</t>
  </si>
  <si>
    <t>Chapman &amp; Company</t>
  </si>
  <si>
    <t>Charles Schwab &amp; Co</t>
  </si>
  <si>
    <t>Charter School FundRJ LLC</t>
  </si>
  <si>
    <t>Chase Equipment Leasing Inc</t>
  </si>
  <si>
    <t>Cheryl Freed</t>
  </si>
  <si>
    <t>Chicago Corporation</t>
  </si>
  <si>
    <t>Christopher T Moser</t>
  </si>
  <si>
    <t>Churchill Mortgage</t>
  </si>
  <si>
    <t>CIBC Capital Markets</t>
  </si>
  <si>
    <t>CINCaP Investment Group</t>
  </si>
  <si>
    <t>Citi Investment Management</t>
  </si>
  <si>
    <t>City of Lewisville</t>
  </si>
  <si>
    <t>City of Plano</t>
  </si>
  <si>
    <t>City of Seagoville</t>
  </si>
  <si>
    <t>City of Taylor</t>
  </si>
  <si>
    <t>City of Watauga</t>
  </si>
  <si>
    <t>City Securities Corporation</t>
  </si>
  <si>
    <t>CL King &amp; Associates</t>
  </si>
  <si>
    <t>Clear Fork Bank</t>
  </si>
  <si>
    <t>CNA Financial Corporation Investment</t>
  </si>
  <si>
    <t>Colliers Securities LLC</t>
  </si>
  <si>
    <t>Collin County Commercial Record</t>
  </si>
  <si>
    <t>Columbia Management Investment Advisers LLC</t>
  </si>
  <si>
    <t>Comerica Securities Inc</t>
  </si>
  <si>
    <t>Commercial National Bank</t>
  </si>
  <si>
    <t>Consumers National Bank</t>
  </si>
  <si>
    <t>Continental Insurance Group LTD</t>
  </si>
  <si>
    <t>Corby Capital Markets</t>
  </si>
  <si>
    <t>Corby North Bridge Securities</t>
  </si>
  <si>
    <t>Country Club Bank</t>
  </si>
  <si>
    <t>Craigie Inc</t>
  </si>
  <si>
    <t>Credit Lyonnais Securities (USA) Inc</t>
  </si>
  <si>
    <t>Credit Suisse Asset Management</t>
  </si>
  <si>
    <t>Cronin and Company LLC</t>
  </si>
  <si>
    <t>Cross Point Capital LLC</t>
  </si>
  <si>
    <t>Crowe LLP</t>
  </si>
  <si>
    <t>Cuero National Bank</t>
  </si>
  <si>
    <t>Cumberland Advisors</t>
  </si>
  <si>
    <t>D  Hanis State Bank</t>
  </si>
  <si>
    <t>Daedalus &amp; Co</t>
  </si>
  <si>
    <t>Dain Bosworth Inc</t>
  </si>
  <si>
    <t>Dalhart Federal Savings &amp; Loan</t>
  </si>
  <si>
    <t>Davenport &amp; Co LLC</t>
  </si>
  <si>
    <t>De La Rosa &amp; Co Inc</t>
  </si>
  <si>
    <t>De Lage Landen Public Finance</t>
  </si>
  <si>
    <t>Deden Services LLC</t>
  </si>
  <si>
    <t>Definitive Capital Management</t>
  </si>
  <si>
    <t>DEFPA First Albany Securities</t>
  </si>
  <si>
    <t>Delaware Investments</t>
  </si>
  <si>
    <t>DELFA Systems</t>
  </si>
  <si>
    <t>Delphi Capital Management Inc</t>
  </si>
  <si>
    <t>DFP Investments Ltd</t>
  </si>
  <si>
    <t>Dillon Read &amp; Co</t>
  </si>
  <si>
    <t>Dinosaur Financial Group LLC</t>
  </si>
  <si>
    <t>Dinosaur Securities LLC</t>
  </si>
  <si>
    <t>DLS Capital Partners Inc</t>
  </si>
  <si>
    <t>Donaldson Lufkin &amp; Jenrette</t>
  </si>
  <si>
    <t>Dougherty Summit Securities</t>
  </si>
  <si>
    <t>Drexel Burnham Lambert Inc</t>
  </si>
  <si>
    <t>Dreyfus TaxExempt Cash Management Fund</t>
  </si>
  <si>
    <t>DTA Inc</t>
  </si>
  <si>
    <t>Ducera Partners LLC</t>
  </si>
  <si>
    <t>Duncan Williams Inc</t>
  </si>
  <si>
    <t>Dv Trading LLC</t>
  </si>
  <si>
    <t>Eaton Vance</t>
  </si>
  <si>
    <t>EBondTrade</t>
  </si>
  <si>
    <t>Education Securities Inc</t>
  </si>
  <si>
    <t>EdVantage Strategy Group</t>
  </si>
  <si>
    <t>Edward Wells</t>
  </si>
  <si>
    <t>EHRA Inc</t>
  </si>
  <si>
    <t>Eighty Seven Eighteen Ltd</t>
  </si>
  <si>
    <t>Embassy &amp; Co</t>
  </si>
  <si>
    <t>Eppler Guerin &amp; Turner Inc</t>
  </si>
  <si>
    <t>Erie Indemnity Company</t>
  </si>
  <si>
    <t>Essex Securities</t>
  </si>
  <si>
    <t>ETI Bookkeeping Services</t>
  </si>
  <si>
    <t>Everen Securities Inc</t>
  </si>
  <si>
    <t>EverNorth Management</t>
  </si>
  <si>
    <t>Exchanged By Bondholders</t>
  </si>
  <si>
    <t>Fahnestock &amp; Co</t>
  </si>
  <si>
    <t>Falcon Square Capital</t>
  </si>
  <si>
    <t>Farmers Home Administration</t>
  </si>
  <si>
    <t>Fate City</t>
  </si>
  <si>
    <t>Federal Housing Administration (FHA)</t>
  </si>
  <si>
    <t>Federal National Mortgage Association</t>
  </si>
  <si>
    <t>Federated Hermes</t>
  </si>
  <si>
    <t>Fenner &amp; Smith Inc</t>
  </si>
  <si>
    <t>Ferris Baker Watts Inc</t>
  </si>
  <si>
    <t>FFP Investments Ltd</t>
  </si>
  <si>
    <t>FHN Financial Capital Markets</t>
  </si>
  <si>
    <t>Fidelity Capital Markets</t>
  </si>
  <si>
    <t>Fifth Third Securities Inc</t>
  </si>
  <si>
    <t>Finsight Group Inc</t>
  </si>
  <si>
    <t>First Albany Companies Inc</t>
  </si>
  <si>
    <t>First Bank of Alabama</t>
  </si>
  <si>
    <t>First Bankers Banc Securities Inc</t>
  </si>
  <si>
    <t>First Boston</t>
  </si>
  <si>
    <t>First Chicago Insurance Company</t>
  </si>
  <si>
    <t>First Commercial Capital</t>
  </si>
  <si>
    <t>First Empire Securities Inc</t>
  </si>
  <si>
    <t>First Foundation Bank</t>
  </si>
  <si>
    <t>First Kentucky Securities</t>
  </si>
  <si>
    <t>First Merchants Bank</t>
  </si>
  <si>
    <t>First New York Securities LLC</t>
  </si>
  <si>
    <t>First Nichols National Bank</t>
  </si>
  <si>
    <t>First of America Securities</t>
  </si>
  <si>
    <t>First Republic Asset Management</t>
  </si>
  <si>
    <t>First Southern LLC</t>
  </si>
  <si>
    <t>First Southern Securities LLC</t>
  </si>
  <si>
    <t>First Southwest Advisors</t>
  </si>
  <si>
    <t>First Trust Advisors</t>
  </si>
  <si>
    <t>First Trust Portfolios</t>
  </si>
  <si>
    <t>First Union Bank</t>
  </si>
  <si>
    <t>First Western Advisors</t>
  </si>
  <si>
    <t>First Winston Secuties Inc</t>
  </si>
  <si>
    <t>Forefront Living</t>
  </si>
  <si>
    <t>Fort Washington Investment Advisors Inc</t>
  </si>
  <si>
    <t>Foundation Credit</t>
  </si>
  <si>
    <t>Franklin Templeton</t>
  </si>
  <si>
    <t>Fundamental Advisors</t>
  </si>
  <si>
    <t>Galliard Capital Management</t>
  </si>
  <si>
    <t>Gannet Co Inc</t>
  </si>
  <si>
    <t>Gardnyr Michael Capital</t>
  </si>
  <si>
    <t>Gates Capital Management</t>
  </si>
  <si>
    <t>Genter Capital Management</t>
  </si>
  <si>
    <t>Gentrust Wealth Management LLC</t>
  </si>
  <si>
    <t>Global Payment Technologies Inc</t>
  </si>
  <si>
    <t>Good Hill Partners LP</t>
  </si>
  <si>
    <t>Government National Mortgage Association</t>
  </si>
  <si>
    <t>GP McCreless</t>
  </si>
  <si>
    <t>Graham Savings &amp; Loan</t>
  </si>
  <si>
    <t>Great Pacific Securities</t>
  </si>
  <si>
    <t>Great Southern Bank</t>
  </si>
  <si>
    <t>Griffin Kubik Stephens &amp; Thompson</t>
  </si>
  <si>
    <t>Grove Capital Corp</t>
  </si>
  <si>
    <t>Gruntal &amp; Co</t>
  </si>
  <si>
    <t>Guardian Life</t>
  </si>
  <si>
    <t>Guggenheim Partners</t>
  </si>
  <si>
    <t>Gulfstream Capital</t>
  </si>
  <si>
    <t>Gurtin Fixed Income Management LLC</t>
  </si>
  <si>
    <t>Guzman &amp; Co</t>
  </si>
  <si>
    <t>GW&amp;K Investment Management</t>
  </si>
  <si>
    <t>Hanifen Imhoff Inc</t>
  </si>
  <si>
    <t>Harris County Sports &amp; Convention Corp</t>
  </si>
  <si>
    <t>Harris Ridge Instrument Purchaser LLC</t>
  </si>
  <si>
    <t>Harris Webb &amp; Garrison</t>
  </si>
  <si>
    <t>Hartford</t>
  </si>
  <si>
    <t>Harvestons Securities Inc</t>
  </si>
  <si>
    <t>Hays Law Firm</t>
  </si>
  <si>
    <t>Hazoor Partners LLC</t>
  </si>
  <si>
    <t>HBK Investments LP</t>
  </si>
  <si>
    <t>HeraldBanner</t>
  </si>
  <si>
    <t>Hexagon Asset Management</t>
  </si>
  <si>
    <t>Hi Texas Water Corp</t>
  </si>
  <si>
    <t>Hibernia Southcoast Capital Inc</t>
  </si>
  <si>
    <t>Hill Crawford</t>
  </si>
  <si>
    <t>Hoefer &amp; Arnett</t>
  </si>
  <si>
    <t>Home Town Bank NA</t>
  </si>
  <si>
    <t>Housing &amp; Home Finance Agency</t>
  </si>
  <si>
    <t>Huntington Capital Markets</t>
  </si>
  <si>
    <t>ICE Data Services</t>
  </si>
  <si>
    <t>Incapital LLC</t>
  </si>
  <si>
    <t>Income Research &amp; Management Inc</t>
  </si>
  <si>
    <t>Individual Investor</t>
  </si>
  <si>
    <t>Individuals</t>
  </si>
  <si>
    <t>InspereX</t>
  </si>
  <si>
    <t>Intercoastal Capital Markets Inc</t>
  </si>
  <si>
    <t>International City Bank NA</t>
  </si>
  <si>
    <t>Interstate Bank</t>
  </si>
  <si>
    <t>Invesco</t>
  </si>
  <si>
    <t>Invesco Rochester</t>
  </si>
  <si>
    <t>Isaak Bond Investments Inc</t>
  </si>
  <si>
    <t>Ivy Investment Management</t>
  </si>
  <si>
    <t>J Volk Consulting</t>
  </si>
  <si>
    <t>Jack Brown Financial Services</t>
  </si>
  <si>
    <t>Jack W Hayward</t>
  </si>
  <si>
    <t>Jackson &amp; Curtis Inc</t>
  </si>
  <si>
    <t>James Baker &amp; Associates</t>
  </si>
  <si>
    <t>James Barnes</t>
  </si>
  <si>
    <t>Janney Montgomery Scott LLC</t>
  </si>
  <si>
    <t>JC Bradford &amp; Co</t>
  </si>
  <si>
    <t>Jefferies First Albany Securities</t>
  </si>
  <si>
    <t>Jefferies LLC</t>
  </si>
  <si>
    <t>JJB Hilliard WL Lyons LLC</t>
  </si>
  <si>
    <t>JM Williams Inc</t>
  </si>
  <si>
    <t>John Bryant</t>
  </si>
  <si>
    <t>John Hancock Advisors</t>
  </si>
  <si>
    <t>John O Houchins</t>
  </si>
  <si>
    <t>Johnson Lane Corp</t>
  </si>
  <si>
    <t>Josephthal Lyon &amp; Ross Inc</t>
  </si>
  <si>
    <t>JSC Municipal Bond Fund LP</t>
  </si>
  <si>
    <t>Kansas City Financial Corp</t>
  </si>
  <si>
    <t>Kemper Securities Group Inc</t>
  </si>
  <si>
    <t>Kidder Peabody &amp; Co Inc</t>
  </si>
  <si>
    <t>Kildare Capital Inc</t>
  </si>
  <si>
    <t>King I LP</t>
  </si>
  <si>
    <t>Kinsell Newcomb &amp; De Dios Inc</t>
  </si>
  <si>
    <t>Kirlin Securities Inc</t>
  </si>
  <si>
    <t>Klotz Associates Inc</t>
  </si>
  <si>
    <t>Knights of Columbus</t>
  </si>
  <si>
    <t>La Coste National Bank</t>
  </si>
  <si>
    <t>LaSalle Bank</t>
  </si>
  <si>
    <t>LaSalle Investment Management</t>
  </si>
  <si>
    <t>Lawson Financial Corp</t>
  </si>
  <si>
    <t>Lebenthal &amp; Co</t>
  </si>
  <si>
    <t>Legacy Bank</t>
  </si>
  <si>
    <t>Legal &amp; General Investment Management</t>
  </si>
  <si>
    <t>Lewis Roca Rothgerber &amp; Christie</t>
  </si>
  <si>
    <t>Liberty Bankers Life</t>
  </si>
  <si>
    <t>Liberty Mutual Insurance</t>
  </si>
  <si>
    <t>Live Oak Banking Co</t>
  </si>
  <si>
    <t>LJ Wells Capital Management LLC</t>
  </si>
  <si>
    <t>Llama Company</t>
  </si>
  <si>
    <t>Lloyd Gosselink Rochelle &amp; Townsend PC</t>
  </si>
  <si>
    <t>Local Bank</t>
  </si>
  <si>
    <t>Locke Lord LLP</t>
  </si>
  <si>
    <t>Loews Corporation</t>
  </si>
  <si>
    <t>Lone Star Capital Bank</t>
  </si>
  <si>
    <t>Lord Abbett</t>
  </si>
  <si>
    <t>Mackay Shields</t>
  </si>
  <si>
    <t>Macquarie Asset Management</t>
  </si>
  <si>
    <t>Mainline West</t>
  </si>
  <si>
    <t>Malachi Group Inc</t>
  </si>
  <si>
    <t>Malone/Wheeler Inc</t>
  </si>
  <si>
    <t>Manulife Investment Management</t>
  </si>
  <si>
    <t>Mariner Investment Group Inc</t>
  </si>
  <si>
    <t>Maritime Capital LLC</t>
  </si>
  <si>
    <t>Massachusetts Financial Services</t>
  </si>
  <si>
    <t>Maxim Group</t>
  </si>
  <si>
    <t>Mbank Capital Markets Inc</t>
  </si>
  <si>
    <t>ME Allison &amp; Co Inc</t>
  </si>
  <si>
    <t>Methodist Hospital Hill Country</t>
  </si>
  <si>
    <t>Metlife Insurance KK</t>
  </si>
  <si>
    <t>Metropolitan Life Insurance Co</t>
  </si>
  <si>
    <t>MFS Investment Management</t>
  </si>
  <si>
    <t>Michael Noel</t>
  </si>
  <si>
    <t>Michael Wadsworth</t>
  </si>
  <si>
    <t>Middlegate Securities</t>
  </si>
  <si>
    <t>Midland Securities Ltd</t>
  </si>
  <si>
    <t>Midwest Bank</t>
  </si>
  <si>
    <t>Midwest Multifamily Bond Fund II LLC</t>
  </si>
  <si>
    <t>Millennium Management Global Investment</t>
  </si>
  <si>
    <t>Miller &amp; Miller</t>
  </si>
  <si>
    <t>Miller &amp; Schroder</t>
  </si>
  <si>
    <t>Miller Johnson &amp; Kuehn</t>
  </si>
  <si>
    <t>Mills County State Bank</t>
  </si>
  <si>
    <t>Minster Bank</t>
  </si>
  <si>
    <t>Mischler Financial Group Inc</t>
  </si>
  <si>
    <t>ML Relative Value</t>
  </si>
  <si>
    <t>Moneta Group</t>
  </si>
  <si>
    <t>Monty G Humble</t>
  </si>
  <si>
    <t>Mountainside Securities</t>
  </si>
  <si>
    <t>Mountainside Securities LLC</t>
  </si>
  <si>
    <t>MSCO Corp</t>
  </si>
  <si>
    <t>Multi Bank Securities Inc</t>
  </si>
  <si>
    <t>Mutual of Omaha Life Insurance</t>
  </si>
  <si>
    <t>Napier Park Global Capital</t>
  </si>
  <si>
    <t>National Banks of Central Texas</t>
  </si>
  <si>
    <t>Nationwide Insurance</t>
  </si>
  <si>
    <t>Natixis Securities Americas LLC</t>
  </si>
  <si>
    <t>NaviStone Partners LLC</t>
  </si>
  <si>
    <t>NBC Capital Markets Group Inc</t>
  </si>
  <si>
    <t>Neuberger Berman</t>
  </si>
  <si>
    <t>New York Life Insurance &amp; Annuity Corp</t>
  </si>
  <si>
    <t>Nickel Hayden Advisors</t>
  </si>
  <si>
    <t>Nike Securities LP</t>
  </si>
  <si>
    <t>Nollenberger McCullough Investment Advisors</t>
  </si>
  <si>
    <t>None</t>
  </si>
  <si>
    <t>Norges Bank Investment Management</t>
  </si>
  <si>
    <t>Northland Securities</t>
  </si>
  <si>
    <t>Northland Securities Inc</t>
  </si>
  <si>
    <t>Northwestern Mutual</t>
  </si>
  <si>
    <t>Northwood Ventures</t>
  </si>
  <si>
    <t>Norwest Venture Partners</t>
  </si>
  <si>
    <t>Nuveen</t>
  </si>
  <si>
    <t>NW Financial Group LLC</t>
  </si>
  <si>
    <t>O Donnell Custodial Custody Account</t>
  </si>
  <si>
    <t>Odeon Capital Goup LLC</t>
  </si>
  <si>
    <t>Offering Document Printing</t>
  </si>
  <si>
    <t>Offit Capital Advisors LLC</t>
  </si>
  <si>
    <t>OHG Briscoe LLC</t>
  </si>
  <si>
    <t>Old Orchard Capital Management LP</t>
  </si>
  <si>
    <t>One Oak Austin</t>
  </si>
  <si>
    <t>Opus Investment Management</t>
  </si>
  <si>
    <t>Orix Capital Markets LLC</t>
  </si>
  <si>
    <t>Orix USA</t>
  </si>
  <si>
    <t>Park at Humble Apartments LLC</t>
  </si>
  <si>
    <t>Paychex</t>
  </si>
  <si>
    <t>Payden &amp; Rygel</t>
  </si>
  <si>
    <t>Pennsylvania Public School Employees Retirement System</t>
  </si>
  <si>
    <t>Penson Financial Services</t>
  </si>
  <si>
    <t>Peoples Independent Bank</t>
  </si>
  <si>
    <t>Peper Martin Jensen Maichel &amp; Hetlage</t>
  </si>
  <si>
    <t>Performance Trust</t>
  </si>
  <si>
    <t>Petitt-ECD LP</t>
  </si>
  <si>
    <t>PFM Financial Advisors LLC</t>
  </si>
  <si>
    <t>Philip R Pool</t>
  </si>
  <si>
    <t>Pierce Financial Services</t>
  </si>
  <si>
    <t>PIMCO</t>
  </si>
  <si>
    <t>Pine River Capital Management</t>
  </si>
  <si>
    <t>Pinnacle Public Finance</t>
  </si>
  <si>
    <t>Pioneer Investments</t>
  </si>
  <si>
    <t>Piper Sandler &amp; Co</t>
  </si>
  <si>
    <t>PNC Capital Markets LLC</t>
  </si>
  <si>
    <t>Polley Garza PLLC</t>
  </si>
  <si>
    <t>PPA EP I LLC</t>
  </si>
  <si>
    <t>PPA McDermott LLC</t>
  </si>
  <si>
    <t>Presbyterian Village North</t>
  </si>
  <si>
    <t>Presidio Investors</t>
  </si>
  <si>
    <t>Prime Advisors Inc</t>
  </si>
  <si>
    <t>Principal Financial Group</t>
  </si>
  <si>
    <t>Principal Global Investors LLC</t>
  </si>
  <si>
    <t>Protective Life Insurance Co</t>
  </si>
  <si>
    <t>Protective Securities</t>
  </si>
  <si>
    <t>Prudential Financial</t>
  </si>
  <si>
    <t>Pryor Counts &amp; Co Inc</t>
  </si>
  <si>
    <t>Pryor McClendon Counts &amp; Co Inc</t>
  </si>
  <si>
    <t>PSF Guaranteed</t>
  </si>
  <si>
    <t>Putnam Investments</t>
  </si>
  <si>
    <t>R Seelaus &amp; Co Inc</t>
  </si>
  <si>
    <t>Rafferty Capital Markets LLC</t>
  </si>
  <si>
    <t>Ramirez Asset Management</t>
  </si>
  <si>
    <t>RashChapman LLP</t>
  </si>
  <si>
    <t>Raymond James &amp; Associates Inc</t>
  </si>
  <si>
    <t>Red Bank</t>
  </si>
  <si>
    <t>Reinoso &amp; Co</t>
  </si>
  <si>
    <t>Reinsurance Group of America</t>
  </si>
  <si>
    <t>Retail Accounts</t>
  </si>
  <si>
    <t>RH Investment</t>
  </si>
  <si>
    <t>Riverway Bank</t>
  </si>
  <si>
    <t>Roberts &amp; Ryan Investments</t>
  </si>
  <si>
    <t>Rockfleet Financial Services</t>
  </si>
  <si>
    <t>Roosevelt &amp; Cross</t>
  </si>
  <si>
    <t>Ross Sinclaire &amp; Associates LLC</t>
  </si>
  <si>
    <t>RSNB Bank</t>
  </si>
  <si>
    <t>RSW Investments</t>
  </si>
  <si>
    <t>RSZ TAC LLC</t>
  </si>
  <si>
    <t>Rural Utilities Service</t>
  </si>
  <si>
    <t>Samuel Capital</t>
  </si>
  <si>
    <t>San Blas Securities LLC</t>
  </si>
  <si>
    <t>Scoggin Capital Management</t>
  </si>
  <si>
    <t>Scudder Financial Services Inc</t>
  </si>
  <si>
    <t>Scudder Kemper Investments</t>
  </si>
  <si>
    <t>Seaport Global</t>
  </si>
  <si>
    <t>Seaside Equity Partners</t>
  </si>
  <si>
    <t>Seasongood &amp; Mayer</t>
  </si>
  <si>
    <t>Seay Stewardship &amp; Investment Co</t>
  </si>
  <si>
    <t>Securities Corporation Of Iowa</t>
  </si>
  <si>
    <t>Security Capital Research</t>
  </si>
  <si>
    <t>Seix Investment Advisors LLC</t>
  </si>
  <si>
    <t>Selling Group</t>
  </si>
  <si>
    <t>Senna Hills Ltd</t>
  </si>
  <si>
    <t>Shelton Capital</t>
  </si>
  <si>
    <t>Sierra Pacific</t>
  </si>
  <si>
    <t>Sierra Pacific Financial Advisors</t>
  </si>
  <si>
    <t>Signature Public Funding Corp</t>
  </si>
  <si>
    <t>Silverton Bank</t>
  </si>
  <si>
    <t>Sit Investment Associates Inc</t>
  </si>
  <si>
    <t>Sk Law</t>
  </si>
  <si>
    <t>SkyFi</t>
  </si>
  <si>
    <t>SMBC Nikko Securities America Inc</t>
  </si>
  <si>
    <t>Smithville Savings &amp; Loan Association</t>
  </si>
  <si>
    <t>SNW Asset Management</t>
  </si>
  <si>
    <t>SouthState Duncan Williams</t>
  </si>
  <si>
    <t>SouthState DuncanWilliams</t>
  </si>
  <si>
    <t>Specialized Loan Servicing LLC</t>
  </si>
  <si>
    <t>Spring Lake Asset Management</t>
  </si>
  <si>
    <t>Standish Ayer &amp; Wood Inc</t>
  </si>
  <si>
    <t>Standish Mellon Asset Management</t>
  </si>
  <si>
    <t>Star Telegram</t>
  </si>
  <si>
    <t>State Farm</t>
  </si>
  <si>
    <t>State Street Corporation</t>
  </si>
  <si>
    <t>STC Funds Nominee PTY Ltd</t>
  </si>
  <si>
    <t>Stephen H DonCarlos PLLC</t>
  </si>
  <si>
    <t>Stephens &amp; Thompson</t>
  </si>
  <si>
    <t>Sterling Asset Management</t>
  </si>
  <si>
    <t>Sterling Brokerage Services</t>
  </si>
  <si>
    <t>Steven Aaron</t>
  </si>
  <si>
    <t>Steven Perry</t>
  </si>
  <si>
    <t>STI Institutional &amp; Government Inc</t>
  </si>
  <si>
    <t>Stifel Nicolaus &amp; Co Inc</t>
  </si>
  <si>
    <t>StockCross Financial Services</t>
  </si>
  <si>
    <t>StoneX</t>
  </si>
  <si>
    <t>StoneX Financial Inc</t>
  </si>
  <si>
    <t>StoneX Group</t>
  </si>
  <si>
    <t>Summit Community Bank</t>
  </si>
  <si>
    <t>SumRidge Partners LLC</t>
  </si>
  <si>
    <t>SunTrust Leasing Corp</t>
  </si>
  <si>
    <t>Susquehanna International Group LLP</t>
  </si>
  <si>
    <t>Swift Beef Co</t>
  </si>
  <si>
    <t>Synovus Securities</t>
  </si>
  <si>
    <t>T Rowe Price</t>
  </si>
  <si>
    <t>Taft Stettinius &amp; Hollister LLP</t>
  </si>
  <si>
    <t>Taylor Advisors</t>
  </si>
  <si>
    <t>Taylor Morrison</t>
  </si>
  <si>
    <t>TCF Investments Management Inc</t>
  </si>
  <si>
    <t>TD Cowen</t>
  </si>
  <si>
    <t>TD Securities</t>
  </si>
  <si>
    <t>Teachers Insurance &amp; Annuity Association</t>
  </si>
  <si>
    <t>Tejas Bank</t>
  </si>
  <si>
    <t>Tenet Investments</t>
  </si>
  <si>
    <t>Texas Agricultural Finance Authority</t>
  </si>
  <si>
    <t>Texas Department of Transportation</t>
  </si>
  <si>
    <t>Texas Gulf Bank NA</t>
  </si>
  <si>
    <t>Texas Small Business IDC</t>
  </si>
  <si>
    <t>Thompson Inc</t>
  </si>
  <si>
    <t>Thornburg Investment Management</t>
  </si>
  <si>
    <t>Thrivent Investment Management</t>
  </si>
  <si>
    <t>TIB Bank NA</t>
  </si>
  <si>
    <t>Tolleson Wealth Management</t>
  </si>
  <si>
    <t>Tony Torres PLLC</t>
  </si>
  <si>
    <t>Tower Bay Asset Management LP</t>
  </si>
  <si>
    <t>Tribal Capital Markets LLC</t>
  </si>
  <si>
    <t>Troutman Pepper</t>
  </si>
  <si>
    <t>Tucker Anthony Inc</t>
  </si>
  <si>
    <t>UA Engineering Inc</t>
  </si>
  <si>
    <t>Undisclosed</t>
  </si>
  <si>
    <t>United Professionals Company</t>
  </si>
  <si>
    <t>Unknown</t>
  </si>
  <si>
    <t>UNT Capital</t>
  </si>
  <si>
    <t>US Department of Agriculture (USDA)</t>
  </si>
  <si>
    <t>US Department of Commerce</t>
  </si>
  <si>
    <t>US Dept of Health Education and Welfare</t>
  </si>
  <si>
    <t>US Environmental Protection Agency</t>
  </si>
  <si>
    <t>USA</t>
  </si>
  <si>
    <t>USAA</t>
  </si>
  <si>
    <t>Valdes &amp; Moreno Inc</t>
  </si>
  <si>
    <t>Valley Telephone Cooperative Inc</t>
  </si>
  <si>
    <t>Van Eck Investments</t>
  </si>
  <si>
    <t>Vandham Securities Corp</t>
  </si>
  <si>
    <t>Vanguard</t>
  </si>
  <si>
    <t>Vantage Bank Texas</t>
  </si>
  <si>
    <t>Vendome</t>
  </si>
  <si>
    <t>Verition Fund Management</t>
  </si>
  <si>
    <t>Vining Sparks IBG LLC</t>
  </si>
  <si>
    <t>Vinson Elkins Searls &amp; Connally</t>
  </si>
  <si>
    <t>Vinson Elkins Weems &amp; Searls</t>
  </si>
  <si>
    <t>Vintage Township PFC</t>
  </si>
  <si>
    <t>VMP Bank</t>
  </si>
  <si>
    <t>W H Mell Associates Inc</t>
  </si>
  <si>
    <t>Waddell &amp; Reed Inc Financial</t>
  </si>
  <si>
    <t>Wamco</t>
  </si>
  <si>
    <t>Wasmer Schroeder</t>
  </si>
  <si>
    <t>Waxahachie Daily Light</t>
  </si>
  <si>
    <t>Wayne Hummer Investment</t>
  </si>
  <si>
    <t>Weaver</t>
  </si>
  <si>
    <t>Wedbush Securities</t>
  </si>
  <si>
    <t>Weiss Peck &amp; Greer</t>
  </si>
  <si>
    <t>Welch State Bank</t>
  </si>
  <si>
    <t>Wellder Anderson Chenviere &amp; Co</t>
  </si>
  <si>
    <t>Wellington Management Company</t>
  </si>
  <si>
    <t>Western Alliance Business Trust</t>
  </si>
  <si>
    <t>Western Asset Management (SMA)</t>
  </si>
  <si>
    <t>Westhoff Cone &amp; Holmstedt</t>
  </si>
  <si>
    <t>Westwood Engineering</t>
  </si>
  <si>
    <t>WGA Consulting Engineers</t>
  </si>
  <si>
    <t>Wheat First Butcher Singer Inc</t>
  </si>
  <si>
    <t>Whitebox Advisors LLC</t>
  </si>
  <si>
    <t>Whitehaven Asset Management LP</t>
  </si>
  <si>
    <t>Whitley Penn LLP</t>
  </si>
  <si>
    <t>Wiley Bros Aintree Capital LLC</t>
  </si>
  <si>
    <t>William E Simon &amp; Sons Municipal Securities Inc</t>
  </si>
  <si>
    <t>Williams Capital Group LP</t>
  </si>
  <si>
    <t>Williams Jones Wealth Management</t>
  </si>
  <si>
    <t>Winthrop Stimson Putnam &amp; Roberts</t>
  </si>
  <si>
    <t>Wintrust Bank NA</t>
  </si>
  <si>
    <t>WNJ Capital Inc</t>
  </si>
  <si>
    <t>WPG Financial Group</t>
  </si>
  <si>
    <t>WR Investments LP</t>
  </si>
  <si>
    <t>WR Lazard Laidlaw inc</t>
  </si>
  <si>
    <t>X Caliber Rural Capital LLC</t>
  </si>
  <si>
    <t>Zoning and Platting Commission</t>
  </si>
  <si>
    <t>Fitch / Kroll / S&amp;P / Duff &amp; Phelps</t>
  </si>
  <si>
    <t>Moody’s</t>
  </si>
  <si>
    <t>AAA</t>
  </si>
  <si>
    <t>Aaa</t>
  </si>
  <si>
    <t>AA+</t>
  </si>
  <si>
    <t>Aa1</t>
  </si>
  <si>
    <t>AA (h)</t>
  </si>
  <si>
    <t>AA</t>
  </si>
  <si>
    <t>Aa2</t>
  </si>
  <si>
    <t>AA-</t>
  </si>
  <si>
    <t>Aa3</t>
  </si>
  <si>
    <t>AA (l)</t>
  </si>
  <si>
    <t>A+</t>
  </si>
  <si>
    <t>A1</t>
  </si>
  <si>
    <t>A (h)</t>
  </si>
  <si>
    <t>A</t>
  </si>
  <si>
    <t>A2</t>
  </si>
  <si>
    <t>A-</t>
  </si>
  <si>
    <t>A3</t>
  </si>
  <si>
    <t>A (l)</t>
  </si>
  <si>
    <t>BBB+</t>
  </si>
  <si>
    <t>Baa1</t>
  </si>
  <si>
    <t>BBB (h)</t>
  </si>
  <si>
    <t>BBB</t>
  </si>
  <si>
    <t>Baa2</t>
  </si>
  <si>
    <t>BBB-</t>
  </si>
  <si>
    <t>Baa3</t>
  </si>
  <si>
    <t>BBB (l)</t>
  </si>
  <si>
    <t>BB+</t>
  </si>
  <si>
    <t>Ba1</t>
  </si>
  <si>
    <t>BB (h)</t>
  </si>
  <si>
    <t>BB</t>
  </si>
  <si>
    <t>Ba2</t>
  </si>
  <si>
    <t>BB-</t>
  </si>
  <si>
    <t>Ba3</t>
  </si>
  <si>
    <t>BB (l)</t>
  </si>
  <si>
    <t>B+</t>
  </si>
  <si>
    <t>B1</t>
  </si>
  <si>
    <t>B (h)</t>
  </si>
  <si>
    <t>B</t>
  </si>
  <si>
    <t>B2</t>
  </si>
  <si>
    <t>B-</t>
  </si>
  <si>
    <t>B3</t>
  </si>
  <si>
    <t>B (l)</t>
  </si>
  <si>
    <t>CCC+</t>
  </si>
  <si>
    <t>Caa1</t>
  </si>
  <si>
    <t>CCC</t>
  </si>
  <si>
    <t>C+</t>
  </si>
  <si>
    <t>Caa2</t>
  </si>
  <si>
    <t>CC</t>
  </si>
  <si>
    <t>C</t>
  </si>
  <si>
    <t>CCC-</t>
  </si>
  <si>
    <t>Caa3</t>
  </si>
  <si>
    <t>C-</t>
  </si>
  <si>
    <t>Ca</t>
  </si>
  <si>
    <t>D</t>
  </si>
  <si>
    <t>P-1</t>
  </si>
  <si>
    <t>P-2</t>
  </si>
  <si>
    <t>P-3</t>
  </si>
  <si>
    <t>NP</t>
  </si>
  <si>
    <t>VMIG 1</t>
  </si>
  <si>
    <t>VMIG 2</t>
  </si>
  <si>
    <t>VMIG 3</t>
  </si>
  <si>
    <t>SG</t>
  </si>
  <si>
    <t>MIG 1</t>
  </si>
  <si>
    <t>MIG 2</t>
  </si>
  <si>
    <t>MIG 3</t>
  </si>
  <si>
    <t>A-1+</t>
  </si>
  <si>
    <t xml:space="preserve">A-1 </t>
  </si>
  <si>
    <t>A-2</t>
  </si>
  <si>
    <t>A-3</t>
  </si>
  <si>
    <t>F1+</t>
  </si>
  <si>
    <t>F1</t>
  </si>
  <si>
    <t>F2</t>
  </si>
  <si>
    <t>F3</t>
  </si>
  <si>
    <t>R-1 (high)</t>
  </si>
  <si>
    <t>R-1 (middle)</t>
  </si>
  <si>
    <t>R-1 (low)</t>
  </si>
  <si>
    <t>R-2 (high)</t>
  </si>
  <si>
    <t>R-2 (middle)</t>
  </si>
  <si>
    <t>R-2 (low)</t>
  </si>
  <si>
    <t>R-3</t>
  </si>
  <si>
    <t>R-4</t>
  </si>
  <si>
    <t>R-5</t>
  </si>
  <si>
    <t>K1+</t>
  </si>
  <si>
    <t>K1</t>
  </si>
  <si>
    <t>K2</t>
  </si>
  <si>
    <t>K3</t>
  </si>
  <si>
    <t>HR+1</t>
  </si>
  <si>
    <t>HR 1</t>
  </si>
  <si>
    <t>HR 2</t>
  </si>
  <si>
    <t>HR 3</t>
  </si>
  <si>
    <t>HR 4</t>
  </si>
  <si>
    <t>HR 5</t>
  </si>
  <si>
    <t>Abbott</t>
  </si>
  <si>
    <t>Abbott ISD</t>
  </si>
  <si>
    <t>Abernathy</t>
  </si>
  <si>
    <t>Abernathy ISD</t>
  </si>
  <si>
    <t>ABIA Development Corporation</t>
  </si>
  <si>
    <t>Abilene</t>
  </si>
  <si>
    <t>Abilene Convention Center Hotel Development Corporation</t>
  </si>
  <si>
    <t>Abilene Health Facilities Development Corporation</t>
  </si>
  <si>
    <t>Abilene Higher Education Authority, Inc.</t>
  </si>
  <si>
    <t>Abilene ISD</t>
  </si>
  <si>
    <t>Abilene Regional MHMR (Betty Hardwick Center)</t>
  </si>
  <si>
    <t>Abilene-Taylor County Events Venue District</t>
  </si>
  <si>
    <t>Ables Springs Special UD</t>
  </si>
  <si>
    <t>Academy ISD</t>
  </si>
  <si>
    <t>ACCESS (MHMR)</t>
  </si>
  <si>
    <t>Ackerly</t>
  </si>
  <si>
    <t>Acton MUD</t>
  </si>
  <si>
    <t>Adams Gardens Irrig District 19</t>
  </si>
  <si>
    <t>Addicks UD</t>
  </si>
  <si>
    <t>Addison</t>
  </si>
  <si>
    <t>Adrian</t>
  </si>
  <si>
    <t>Adrian ISD</t>
  </si>
  <si>
    <t>Agua Dulce</t>
  </si>
  <si>
    <t>Agua Dulce ISD</t>
  </si>
  <si>
    <t>Agua Special UD</t>
  </si>
  <si>
    <t>Airline ID</t>
  </si>
  <si>
    <t>Alamito Public Facilities Corporation</t>
  </si>
  <si>
    <t>Alamo</t>
  </si>
  <si>
    <t>Alamo Area Housing Finance Corporation</t>
  </si>
  <si>
    <t>Alamo Area Housing Finance Corporation-CONDUIT</t>
  </si>
  <si>
    <t>Alamo CCD</t>
  </si>
  <si>
    <t>Alamo Heights</t>
  </si>
  <si>
    <t>Alamo Heights ISD</t>
  </si>
  <si>
    <t>Alamo Heights-CONDUIT</t>
  </si>
  <si>
    <t>Alamo Regional Mobility Auth</t>
  </si>
  <si>
    <t>Alba</t>
  </si>
  <si>
    <t>Alba-Golden ISD</t>
  </si>
  <si>
    <t>Albany</t>
  </si>
  <si>
    <t>Albany ISD</t>
  </si>
  <si>
    <t>Aldine ID</t>
  </si>
  <si>
    <t>Aldine ISD</t>
  </si>
  <si>
    <t>Aledo</t>
  </si>
  <si>
    <t>Aledo ISD</t>
  </si>
  <si>
    <t>Alice</t>
  </si>
  <si>
    <t>Alice ISD</t>
  </si>
  <si>
    <t>Alice WA</t>
  </si>
  <si>
    <t>Alief ISD</t>
  </si>
  <si>
    <t>Allen</t>
  </si>
  <si>
    <t>Allen Community Development Corporation</t>
  </si>
  <si>
    <t>Allen Economic Development Corporation</t>
  </si>
  <si>
    <t>Allen ISD</t>
  </si>
  <si>
    <t>Alliance Regional WA</t>
  </si>
  <si>
    <t>Allison ISD</t>
  </si>
  <si>
    <t>Alma</t>
  </si>
  <si>
    <t>Alpha Ranch WCID</t>
  </si>
  <si>
    <t>Alpine</t>
  </si>
  <si>
    <t>Alpine ISD</t>
  </si>
  <si>
    <t>Altessa MUD</t>
  </si>
  <si>
    <t>Alto</t>
  </si>
  <si>
    <t>Alto ISD</t>
  </si>
  <si>
    <t>Alton</t>
  </si>
  <si>
    <t>Alvarado</t>
  </si>
  <si>
    <t>Alvarado ISD</t>
  </si>
  <si>
    <t>Alvin</t>
  </si>
  <si>
    <t>Alvin CCD</t>
  </si>
  <si>
    <t>Alvin ISD</t>
  </si>
  <si>
    <t>Alvord</t>
  </si>
  <si>
    <t>Alvord ISD</t>
  </si>
  <si>
    <t>Amarillo</t>
  </si>
  <si>
    <t>Amarillo Economic Development Corporation</t>
  </si>
  <si>
    <t>Amarillo ISD</t>
  </si>
  <si>
    <t>Amarillo JCD</t>
  </si>
  <si>
    <t>Amarillo-Potter Events Venue District</t>
  </si>
  <si>
    <t>Ames</t>
  </si>
  <si>
    <t>Ames Higher Education Facilities Corporation</t>
  </si>
  <si>
    <t>Amherst</t>
  </si>
  <si>
    <t>Amherst ISD</t>
  </si>
  <si>
    <t>Anahuac</t>
  </si>
  <si>
    <t>Anahuac ISD</t>
  </si>
  <si>
    <t>Anderson</t>
  </si>
  <si>
    <t>Anderson County</t>
  </si>
  <si>
    <t>Anderson County FWSD 1</t>
  </si>
  <si>
    <t>Anderson Mill Limited District</t>
  </si>
  <si>
    <t>Anderson-Shiro CISD</t>
  </si>
  <si>
    <t>Andrews</t>
  </si>
  <si>
    <t>Andrews Center (MHMR)</t>
  </si>
  <si>
    <t>Andrews County</t>
  </si>
  <si>
    <t>Andrews County Hospital District</t>
  </si>
  <si>
    <t>Andrews ISD</t>
  </si>
  <si>
    <t>Angelina &amp; Neches RA</t>
  </si>
  <si>
    <t>Angelina &amp; Neches RA Industrial Development Corporation</t>
  </si>
  <si>
    <t>Angelina &amp; Neches RA-CONDUIT</t>
  </si>
  <si>
    <t>Angelina County</t>
  </si>
  <si>
    <t>Angelina County FWSD 1</t>
  </si>
  <si>
    <t>Angelina County JCD</t>
  </si>
  <si>
    <t>Angelina County WCID 3</t>
  </si>
  <si>
    <t>Angelina County WCID 4</t>
  </si>
  <si>
    <t>Angelina-Nacogdoches Cos WCID 1</t>
  </si>
  <si>
    <t>Angleton</t>
  </si>
  <si>
    <t>Angleton DD</t>
  </si>
  <si>
    <t>Angleton ISD</t>
  </si>
  <si>
    <t>Angleton-Danbury Hospital District</t>
  </si>
  <si>
    <t>Angus</t>
  </si>
  <si>
    <t>Anna</t>
  </si>
  <si>
    <t>Anna Community Development Corporation</t>
  </si>
  <si>
    <t>Anna ISD</t>
  </si>
  <si>
    <t>Anna Public Facility Corporation</t>
  </si>
  <si>
    <t>Annetta</t>
  </si>
  <si>
    <t>Annetta North</t>
  </si>
  <si>
    <t>Annetta South</t>
  </si>
  <si>
    <t>Annona</t>
  </si>
  <si>
    <t>Anson</t>
  </si>
  <si>
    <t>Anson Education Facilities Corporation</t>
  </si>
  <si>
    <t>Anson ISD</t>
  </si>
  <si>
    <t>Anthem MUD</t>
  </si>
  <si>
    <t>Anthony</t>
  </si>
  <si>
    <t>Anthony ISD</t>
  </si>
  <si>
    <t>Anton</t>
  </si>
  <si>
    <t>Anton ISD</t>
  </si>
  <si>
    <t>Apple Springs ISD</t>
  </si>
  <si>
    <t>Appleby</t>
  </si>
  <si>
    <t>Aquilla</t>
  </si>
  <si>
    <t>Aquilla ISD</t>
  </si>
  <si>
    <t>Aquilla WSD</t>
  </si>
  <si>
    <t>Aquilla-Hackberry Creek CD</t>
  </si>
  <si>
    <t>Aransas County</t>
  </si>
  <si>
    <t>ARANSAS COUNTY C &amp; RD</t>
  </si>
  <si>
    <t>Aransas County ISD</t>
  </si>
  <si>
    <t>Aransas County MUD 1</t>
  </si>
  <si>
    <t>Aransas County ND 1</t>
  </si>
  <si>
    <t>Aransas Pass</t>
  </si>
  <si>
    <t>Aransas Pass ISD</t>
  </si>
  <si>
    <t>Archer City</t>
  </si>
  <si>
    <t>Archer City Growth &amp; Development Corporation</t>
  </si>
  <si>
    <t>Archer City ISD</t>
  </si>
  <si>
    <t>Archer County</t>
  </si>
  <si>
    <t>Archer County MUD 1</t>
  </si>
  <si>
    <t>Arcola</t>
  </si>
  <si>
    <t>Argyle</t>
  </si>
  <si>
    <t>Argyle ISD</t>
  </si>
  <si>
    <t>Arlington</t>
  </si>
  <si>
    <t>Arlington Entertainment Area MD</t>
  </si>
  <si>
    <t>Arlington Higher Education Finance Corporation</t>
  </si>
  <si>
    <t>Arlington Hospital Authority</t>
  </si>
  <si>
    <t>Arlington Housing Finance Corporation</t>
  </si>
  <si>
    <t>Arlington Industrial Development Corporation</t>
  </si>
  <si>
    <t>Arlington ISD</t>
  </si>
  <si>
    <t>Armstrong County</t>
  </si>
  <si>
    <t>Arp</t>
  </si>
  <si>
    <t>Arp ISD</t>
  </si>
  <si>
    <t>Asherton</t>
  </si>
  <si>
    <t>Aspermont</t>
  </si>
  <si>
    <t>Aspermont ISD</t>
  </si>
  <si>
    <t>Atascosa County</t>
  </si>
  <si>
    <t>Atascosa County Industrial Development Corporation</t>
  </si>
  <si>
    <t>Athens</t>
  </si>
  <si>
    <t>Athens ISD</t>
  </si>
  <si>
    <t>Athens MWA</t>
  </si>
  <si>
    <t>Atlanta</t>
  </si>
  <si>
    <t>Atlanta Hospital Authority</t>
  </si>
  <si>
    <t>Atlanta ISD</t>
  </si>
  <si>
    <t>Aubrey</t>
  </si>
  <si>
    <t>Aubrey ISD</t>
  </si>
  <si>
    <t>Audubon MUD 1</t>
  </si>
  <si>
    <t>Aurora</t>
  </si>
  <si>
    <t>Austin</t>
  </si>
  <si>
    <t>Austin Affordable PFC, Inc.</t>
  </si>
  <si>
    <t>Austin CCD</t>
  </si>
  <si>
    <t>Austin CCD Public Facility Corporation</t>
  </si>
  <si>
    <t>Austin Convention Enterprises, Inc.</t>
  </si>
  <si>
    <t>Austin County</t>
  </si>
  <si>
    <t>Austin County Emergency SD 1</t>
  </si>
  <si>
    <t>Austin County Emergency SD 2</t>
  </si>
  <si>
    <t>Austin County Emergency SD 3</t>
  </si>
  <si>
    <t>Austin Housing Public Facility Corporation</t>
  </si>
  <si>
    <t>Austin ISD</t>
  </si>
  <si>
    <t>Austin MUD 1</t>
  </si>
  <si>
    <t>Austin MUD 2</t>
  </si>
  <si>
    <t>Austin MUD 3</t>
  </si>
  <si>
    <t>Austin-Bergstrom Landhost Enterprises, Inc.</t>
  </si>
  <si>
    <t>Austin/Travis County MHMR Center</t>
  </si>
  <si>
    <t>Austwell</t>
  </si>
  <si>
    <t>Austwell-Tivoli ISD</t>
  </si>
  <si>
    <t>Avalon ISD</t>
  </si>
  <si>
    <t>Avery</t>
  </si>
  <si>
    <t>Avery ISD</t>
  </si>
  <si>
    <t>Avery Ranch Road District 1</t>
  </si>
  <si>
    <t>Avinger</t>
  </si>
  <si>
    <t>Avinger ISD</t>
  </si>
  <si>
    <t>Axtell ISD</t>
  </si>
  <si>
    <t>Azle</t>
  </si>
  <si>
    <t>Azle ISD</t>
  </si>
  <si>
    <t>Bacliff MUD</t>
  </si>
  <si>
    <t>Bailey</t>
  </si>
  <si>
    <t>Bailey County</t>
  </si>
  <si>
    <t>Bailey's Prairie</t>
  </si>
  <si>
    <t>Baird</t>
  </si>
  <si>
    <t>Baird ISD</t>
  </si>
  <si>
    <t>Baker Road MUD</t>
  </si>
  <si>
    <t>Balch Springs</t>
  </si>
  <si>
    <t>Balch Springs Community &amp; Economic Development Corporation</t>
  </si>
  <si>
    <t>Balch Springs Industrial &amp; Economic Development Corporation</t>
  </si>
  <si>
    <t>Balcones Heights</t>
  </si>
  <si>
    <t>Ballinger</t>
  </si>
  <si>
    <t>Ballinger ISD</t>
  </si>
  <si>
    <t>Ballinger Memorial Hospital District</t>
  </si>
  <si>
    <t>Balmorhea</t>
  </si>
  <si>
    <t>Balmorhea ISD</t>
  </si>
  <si>
    <t>Bammel UD</t>
  </si>
  <si>
    <t>Bandera</t>
  </si>
  <si>
    <t>Bandera County</t>
  </si>
  <si>
    <t>Bandera County FWSD 1</t>
  </si>
  <si>
    <t>Bandera County RA &amp; GW District</t>
  </si>
  <si>
    <t>Bandera ISD</t>
  </si>
  <si>
    <t>Bangs</t>
  </si>
  <si>
    <t>Bangs ISD</t>
  </si>
  <si>
    <t>Banquete ISD</t>
  </si>
  <si>
    <t>Bardwell</t>
  </si>
  <si>
    <t>Barker-Cypress MUD</t>
  </si>
  <si>
    <t>Barry</t>
  </si>
  <si>
    <t>Barstow</t>
  </si>
  <si>
    <t>Bartlett</t>
  </si>
  <si>
    <t>Bartlett ISD</t>
  </si>
  <si>
    <t>Barton Springs-Edwards Aquifer CD</t>
  </si>
  <si>
    <t>Bartonville</t>
  </si>
  <si>
    <t>Bastrop</t>
  </si>
  <si>
    <t>Bastrop County</t>
  </si>
  <si>
    <t>Bastrop County Emergency SD 1</t>
  </si>
  <si>
    <t>Bastrop County Emergency SD 2</t>
  </si>
  <si>
    <t>Bastrop County MUD 1</t>
  </si>
  <si>
    <t>Bastrop County WCID 1</t>
  </si>
  <si>
    <t>Bastrop County WCID 2</t>
  </si>
  <si>
    <t>Bastrop County WCID 3</t>
  </si>
  <si>
    <t>Bastrop Economic Development Corporation</t>
  </si>
  <si>
    <t>Bastrop ISD</t>
  </si>
  <si>
    <t>Bastrop-Travis County Emergency SD 1</t>
  </si>
  <si>
    <t>Bauer Landing WCID</t>
  </si>
  <si>
    <t>Bay City</t>
  </si>
  <si>
    <t>Bay City Community Development Corporation</t>
  </si>
  <si>
    <t>Bay City ISD</t>
  </si>
  <si>
    <t>Bay Colony West MUD</t>
  </si>
  <si>
    <t>Bay View</t>
  </si>
  <si>
    <t>Baybrook MUD 1</t>
  </si>
  <si>
    <t>Baylor County</t>
  </si>
  <si>
    <t>Baylor County Hospital District</t>
  </si>
  <si>
    <t>Bayou Vista</t>
  </si>
  <si>
    <t>Bayside</t>
  </si>
  <si>
    <t>Baytown</t>
  </si>
  <si>
    <t>Baytown Area WA</t>
  </si>
  <si>
    <t>Baytown Municipal Development District</t>
  </si>
  <si>
    <t>Bayview Irrig District 11</t>
  </si>
  <si>
    <t>Bayview MUD</t>
  </si>
  <si>
    <t>Beach City</t>
  </si>
  <si>
    <t>Beach Road MUD</t>
  </si>
  <si>
    <t>Bear Creek</t>
  </si>
  <si>
    <t>Beasley</t>
  </si>
  <si>
    <t>Beaumont</t>
  </si>
  <si>
    <t>Beaumont ISD</t>
  </si>
  <si>
    <t>Beaver Creek WCID 1</t>
  </si>
  <si>
    <t>Beckville</t>
  </si>
  <si>
    <t>Beckville ISD</t>
  </si>
  <si>
    <t>Bedford</t>
  </si>
  <si>
    <t>Bedias</t>
  </si>
  <si>
    <t>Bee Cave</t>
  </si>
  <si>
    <t>Bee Cave Development Corporation</t>
  </si>
  <si>
    <t>Bee County</t>
  </si>
  <si>
    <t>Bee County (Coastal Bend) College District</t>
  </si>
  <si>
    <t>Bee Groundwater CD</t>
  </si>
  <si>
    <t>Beechnut MUD</t>
  </si>
  <si>
    <t>Beeville</t>
  </si>
  <si>
    <t>Beeville Economic Improvement Corporation</t>
  </si>
  <si>
    <t>Beeville ISD</t>
  </si>
  <si>
    <t>Beeville WSD</t>
  </si>
  <si>
    <t>Behavioral Health Center of Nueces County</t>
  </si>
  <si>
    <t>Bell County</t>
  </si>
  <si>
    <t>Bell County Health Facilities Development Corporation</t>
  </si>
  <si>
    <t>Bell County Housing Finance Corporation</t>
  </si>
  <si>
    <t>Bell County MUD 1</t>
  </si>
  <si>
    <t>Bell County WCID 1</t>
  </si>
  <si>
    <t>Bell County WCID 2-Little River</t>
  </si>
  <si>
    <t>Bell County WCID 3</t>
  </si>
  <si>
    <t>Bell County WCID 5</t>
  </si>
  <si>
    <t>Bell County WCID 6</t>
  </si>
  <si>
    <t>Bella Vista MUD</t>
  </si>
  <si>
    <t>Bellaire</t>
  </si>
  <si>
    <t>Bellevue</t>
  </si>
  <si>
    <t>Bellevue ISD</t>
  </si>
  <si>
    <t>Bellmead</t>
  </si>
  <si>
    <t>Bells</t>
  </si>
  <si>
    <t>Bells ISD</t>
  </si>
  <si>
    <t>Bellville</t>
  </si>
  <si>
    <t>Bellville Hospital District</t>
  </si>
  <si>
    <t>Bellville ISD</t>
  </si>
  <si>
    <t>Belmont FWSD 1</t>
  </si>
  <si>
    <t>Belmont FWSD 2</t>
  </si>
  <si>
    <t>Belton</t>
  </si>
  <si>
    <t>Belton Economic Development Corporation, Inc.</t>
  </si>
  <si>
    <t>Belton ISD</t>
  </si>
  <si>
    <t>Belvedere MUD</t>
  </si>
  <si>
    <t>Ben Bolt-Palito Blanco ISD</t>
  </si>
  <si>
    <t>Benavides</t>
  </si>
  <si>
    <t>Benavides ISD</t>
  </si>
  <si>
    <t>Benbrook</t>
  </si>
  <si>
    <t>Benbrook WA</t>
  </si>
  <si>
    <t>Benjamin</t>
  </si>
  <si>
    <t>Benjamin ISD</t>
  </si>
  <si>
    <t>Berryville</t>
  </si>
  <si>
    <t>Bertram</t>
  </si>
  <si>
    <t>Bethel</t>
  </si>
  <si>
    <t>Beverly Hills</t>
  </si>
  <si>
    <t>Bevil Oaks</t>
  </si>
  <si>
    <t>BEVIL OAKS MUD</t>
  </si>
  <si>
    <t>Bexar County</t>
  </si>
  <si>
    <t>Bexar County Emergency SD 1</t>
  </si>
  <si>
    <t>Bexar County Emergency SD 10</t>
  </si>
  <si>
    <t>Bexar County Emergency SD 11</t>
  </si>
  <si>
    <t>Bexar County Emergency SD 12</t>
  </si>
  <si>
    <t>Bexar County Emergency SD 2</t>
  </si>
  <si>
    <t>Bexar County Emergency SD 3</t>
  </si>
  <si>
    <t>Bexar County Emergency SD 4</t>
  </si>
  <si>
    <t>Bexar County Emergency SD 5</t>
  </si>
  <si>
    <t>Bexar County Emergency SD 6</t>
  </si>
  <si>
    <t>Bexar County Emergency SD 7</t>
  </si>
  <si>
    <t>Bexar County Emergency SD 8</t>
  </si>
  <si>
    <t>Bexar County Health Facilities Development Corporation</t>
  </si>
  <si>
    <t>Bexar County Hospital District (University Health System)</t>
  </si>
  <si>
    <t>Bexar County Housing Finance Corporation</t>
  </si>
  <si>
    <t>Bexar County MHMR</t>
  </si>
  <si>
    <t>Bexar County Road and Flood District</t>
  </si>
  <si>
    <t>Bexar County WCID 10</t>
  </si>
  <si>
    <t>Bexar Management and Development Corporation</t>
  </si>
  <si>
    <t>Bexar Metropolitan WD</t>
  </si>
  <si>
    <t>Bexar-Medina-Atascosa Counties WCID 1</t>
  </si>
  <si>
    <t>Big Bend Regional Hospital District</t>
  </si>
  <si>
    <t>Big Lake</t>
  </si>
  <si>
    <t>Big Oaks MUD</t>
  </si>
  <si>
    <t>Big Sandy</t>
  </si>
  <si>
    <t>Big Sandy ISDa</t>
  </si>
  <si>
    <t>Big Sandy ISDb</t>
  </si>
  <si>
    <t>Big Sky MUD</t>
  </si>
  <si>
    <t>Big Spring</t>
  </si>
  <si>
    <t>Big Spring ISD</t>
  </si>
  <si>
    <t>Big Wells</t>
  </si>
  <si>
    <t>Bilma PUD</t>
  </si>
  <si>
    <t>Birdville ISD</t>
  </si>
  <si>
    <t>Bishop</t>
  </si>
  <si>
    <t>Bishop CISD</t>
  </si>
  <si>
    <t>Bishop Hills</t>
  </si>
  <si>
    <t>Bissonnet MUD</t>
  </si>
  <si>
    <t>Bistone MWSD</t>
  </si>
  <si>
    <t>Blackjack Road District</t>
  </si>
  <si>
    <t>Blackwell</t>
  </si>
  <si>
    <t>Blackwell CISD</t>
  </si>
  <si>
    <t>Blaketree MUD 1</t>
  </si>
  <si>
    <t>Blanco</t>
  </si>
  <si>
    <t>Blanco County</t>
  </si>
  <si>
    <t>Blanco ISD</t>
  </si>
  <si>
    <t>Blanco Pedernales Groundwater CD</t>
  </si>
  <si>
    <t>Bland ISD</t>
  </si>
  <si>
    <t>Blanket</t>
  </si>
  <si>
    <t>Blanket ISD</t>
  </si>
  <si>
    <t>Block House MUD</t>
  </si>
  <si>
    <t>Bloomburg</t>
  </si>
  <si>
    <t>Bloomburg ISD</t>
  </si>
  <si>
    <t>Blooming Grove</t>
  </si>
  <si>
    <t>Blooming Grove ISD</t>
  </si>
  <si>
    <t>Bloomington ISD</t>
  </si>
  <si>
    <t>Blossom</t>
  </si>
  <si>
    <t>Blue Meadow MUD 2</t>
  </si>
  <si>
    <t>Blue Meadow MUD 3</t>
  </si>
  <si>
    <t>Blue Mound</t>
  </si>
  <si>
    <t>Blue Ridge</t>
  </si>
  <si>
    <t>Blue Ridge ISD</t>
  </si>
  <si>
    <t>Blue Ridge West MUD</t>
  </si>
  <si>
    <t>Bluebonnet Trails Community MHMR Center</t>
  </si>
  <si>
    <t>Bluff Dale ISD</t>
  </si>
  <si>
    <t>Blum</t>
  </si>
  <si>
    <t>Blum ISD</t>
  </si>
  <si>
    <t>Boatwright-Trew Road District</t>
  </si>
  <si>
    <t>Boerne</t>
  </si>
  <si>
    <t>Boerne ISD</t>
  </si>
  <si>
    <t>Boerne Public Facility Corporation</t>
  </si>
  <si>
    <t>Bogata</t>
  </si>
  <si>
    <t>Bois D'Arc MUD</t>
  </si>
  <si>
    <t>Boles ISD</t>
  </si>
  <si>
    <t>Boling ISD</t>
  </si>
  <si>
    <t>Boling MWD</t>
  </si>
  <si>
    <t>Bolivar Peninsula Special UD</t>
  </si>
  <si>
    <t>Bonham</t>
  </si>
  <si>
    <t>Bonham Economic Development Corporation</t>
  </si>
  <si>
    <t>Bonham ISD</t>
  </si>
  <si>
    <t>Bonney</t>
  </si>
  <si>
    <t>Booker</t>
  </si>
  <si>
    <t>Booker Hospital District</t>
  </si>
  <si>
    <t>Booker ISD</t>
  </si>
  <si>
    <t>Boorth Ranch MUD</t>
  </si>
  <si>
    <t>Borden County</t>
  </si>
  <si>
    <t>Borden County ISD</t>
  </si>
  <si>
    <t>Borger</t>
  </si>
  <si>
    <t>Borger ISD</t>
  </si>
  <si>
    <t>Borger JCD</t>
  </si>
  <si>
    <t>Bosque County</t>
  </si>
  <si>
    <t>Bosque County Emergency SD 1</t>
  </si>
  <si>
    <t>Bosqueville ISD</t>
  </si>
  <si>
    <t>Bovina</t>
  </si>
  <si>
    <t>Bovina ISD</t>
  </si>
  <si>
    <t>Bowie</t>
  </si>
  <si>
    <t>Bowie 4B Sales Tax Corporation</t>
  </si>
  <si>
    <t>Bowie County</t>
  </si>
  <si>
    <t>Bowie County Emergency SD 1</t>
  </si>
  <si>
    <t>Bowie Hospital Authority</t>
  </si>
  <si>
    <t>Bowie ISD</t>
  </si>
  <si>
    <t>Bowie WSD</t>
  </si>
  <si>
    <t>Boyd</t>
  </si>
  <si>
    <t>Boyd ISD</t>
  </si>
  <si>
    <t>Brackett ISD</t>
  </si>
  <si>
    <t>Brackettville</t>
  </si>
  <si>
    <t>Brady</t>
  </si>
  <si>
    <t>Brady ISD</t>
  </si>
  <si>
    <t>Brazoria</t>
  </si>
  <si>
    <t>Brazoria County</t>
  </si>
  <si>
    <t>Brazoria County C&amp;RD 3</t>
  </si>
  <si>
    <t>Brazoria County DD 4-Pearland</t>
  </si>
  <si>
    <t>Brazoria County DD 5-Iowa Colony</t>
  </si>
  <si>
    <t>Brazoria County DD 8-Danbury</t>
  </si>
  <si>
    <t>Brazoria County Emergency SD 1</t>
  </si>
  <si>
    <t>Brazoria County Emergency SD 2</t>
  </si>
  <si>
    <t>Brazoria County Emergency SD 3</t>
  </si>
  <si>
    <t>Brazoria County FWSD 1</t>
  </si>
  <si>
    <t>Brazoria County FWSD 2</t>
  </si>
  <si>
    <t>Brazoria County Industrial Development Corporation</t>
  </si>
  <si>
    <t>Brazoria County MUD 1</t>
  </si>
  <si>
    <t>Brazoria County MUD 16</t>
  </si>
  <si>
    <t>Brazoria County MUD 17</t>
  </si>
  <si>
    <t>Brazoria County MUD 18</t>
  </si>
  <si>
    <t>Brazoria County MUD 19</t>
  </si>
  <si>
    <t>Brazoria County MUD 2</t>
  </si>
  <si>
    <t>Brazoria County MUD 21</t>
  </si>
  <si>
    <t>Brazoria County MUD 22</t>
  </si>
  <si>
    <t>Brazoria County MUD 23</t>
  </si>
  <si>
    <t>Brazoria County MUD 24</t>
  </si>
  <si>
    <t>Brazoria County MUD 25</t>
  </si>
  <si>
    <t>Brazoria County MUD 26</t>
  </si>
  <si>
    <t>Brazoria County MUD 28</t>
  </si>
  <si>
    <t>Brazoria County MUD 29</t>
  </si>
  <si>
    <t>Brazoria County MUD 3</t>
  </si>
  <si>
    <t>Brazoria County MUD 31</t>
  </si>
  <si>
    <t>Brazoria County MUD 32</t>
  </si>
  <si>
    <t>Brazoria County MUD 34</t>
  </si>
  <si>
    <t>Brazoria County MUD 35</t>
  </si>
  <si>
    <t>Brazoria County MUD 36</t>
  </si>
  <si>
    <t>Brazoria County MUD 39</t>
  </si>
  <si>
    <t>BRAZORIA COUNTY MUD 4</t>
  </si>
  <si>
    <t>Brazoria County MUD 40</t>
  </si>
  <si>
    <t>Brazoria County MUD 43</t>
  </si>
  <si>
    <t>Brazoria County MUD 44</t>
  </si>
  <si>
    <t>Brazoria County MUD 5</t>
  </si>
  <si>
    <t>Brazoria County MUD 53</t>
  </si>
  <si>
    <t>Brazoria County MUD 55</t>
  </si>
  <si>
    <t>Brazoria County MUD 56</t>
  </si>
  <si>
    <t>Brazoria County MUD 6</t>
  </si>
  <si>
    <t>Brazoria County MUD 61</t>
  </si>
  <si>
    <t>Brazoria County MUD 66</t>
  </si>
  <si>
    <t>Brazoria County MUD 73</t>
  </si>
  <si>
    <t>Brazoria County Toll Road Authority</t>
  </si>
  <si>
    <t>Brazoria-Fort Bend Counties MUD 1</t>
  </si>
  <si>
    <t>Brazoria-Fort Bend Counties MUD 3</t>
  </si>
  <si>
    <t>Brazos Bend</t>
  </si>
  <si>
    <t>Brazos Bend WA</t>
  </si>
  <si>
    <t>Brazos Country</t>
  </si>
  <si>
    <t>Brazos County</t>
  </si>
  <si>
    <t>Brazos County Emergency SD 1</t>
  </si>
  <si>
    <t>Brazos County Emergency SD 2</t>
  </si>
  <si>
    <t>Brazos County Emergency SD 3</t>
  </si>
  <si>
    <t>Brazos County Emergency SD 4</t>
  </si>
  <si>
    <t>Brazos County Housing Finance Corporation</t>
  </si>
  <si>
    <t>Brazos County MUD 1</t>
  </si>
  <si>
    <t>Brazos County MUD 2</t>
  </si>
  <si>
    <t>Brazos Harbor Industrial Development Corporation</t>
  </si>
  <si>
    <t>Brazos Higher Education Authority, Inc.</t>
  </si>
  <si>
    <t>Brazos ISD</t>
  </si>
  <si>
    <t>Brazos RA</t>
  </si>
  <si>
    <t>Brazos RA-CONDUIT</t>
  </si>
  <si>
    <t>Brazos Regional Public Utility Agency</t>
  </si>
  <si>
    <t>Brazos River Harbor ND</t>
  </si>
  <si>
    <t>Brazos River Harbor ND-CONDUIT</t>
  </si>
  <si>
    <t>Brazosport College District</t>
  </si>
  <si>
    <t>Brazosport ISD</t>
  </si>
  <si>
    <t>Brazosport JCD</t>
  </si>
  <si>
    <t>Brazosport WA</t>
  </si>
  <si>
    <t>Breckenridge</t>
  </si>
  <si>
    <t>Breckenridge ISD</t>
  </si>
  <si>
    <t>Bremond</t>
  </si>
  <si>
    <t>Bremond ISD</t>
  </si>
  <si>
    <t>Brenham</t>
  </si>
  <si>
    <t>Brenham ISD</t>
  </si>
  <si>
    <t>Brewster County</t>
  </si>
  <si>
    <t>Brewster County Groundwater CD</t>
  </si>
  <si>
    <t>Brewster County Hospital District</t>
  </si>
  <si>
    <t>Briarcliff</t>
  </si>
  <si>
    <t>Briaroaks</t>
  </si>
  <si>
    <t>Brickston MUD</t>
  </si>
  <si>
    <t>Bridge City</t>
  </si>
  <si>
    <t>Bridge City ISD</t>
  </si>
  <si>
    <t>Bridgeport</t>
  </si>
  <si>
    <t>Bridgeport ISD</t>
  </si>
  <si>
    <t>Bridgestone MUD</t>
  </si>
  <si>
    <t>Bright Star-Salem Special UD</t>
  </si>
  <si>
    <t>Briscoe County</t>
  </si>
  <si>
    <t>Broaddus</t>
  </si>
  <si>
    <t>Broaddus ISD</t>
  </si>
  <si>
    <t>Brock ISD</t>
  </si>
  <si>
    <t>Bronte</t>
  </si>
  <si>
    <t>Bronte ISD</t>
  </si>
  <si>
    <t>Brookeland FWSD</t>
  </si>
  <si>
    <t>Brookeland ISD</t>
  </si>
  <si>
    <t>Brookesmith ISD</t>
  </si>
  <si>
    <t>Brookesmith Special UD</t>
  </si>
  <si>
    <t>Brookfield WCID</t>
  </si>
  <si>
    <t>Brooks County</t>
  </si>
  <si>
    <t>Brooks County ISD</t>
  </si>
  <si>
    <t>Brooks Development Authority</t>
  </si>
  <si>
    <t>Brookshire</t>
  </si>
  <si>
    <t>Brookshire MWD</t>
  </si>
  <si>
    <t>Brookshire-Katy DD</t>
  </si>
  <si>
    <t>Brookside Village</t>
  </si>
  <si>
    <t>Brown County</t>
  </si>
  <si>
    <t>Brown County Hospital Authority</t>
  </si>
  <si>
    <t>Brown County WID 1</t>
  </si>
  <si>
    <t>Browndell</t>
  </si>
  <si>
    <t>Brownfield</t>
  </si>
  <si>
    <t>Brownfield ISD</t>
  </si>
  <si>
    <t>Brownsboro</t>
  </si>
  <si>
    <t>Brownsboro ISD</t>
  </si>
  <si>
    <t>Brownsville</t>
  </si>
  <si>
    <t>Brownsville Community Improvement Corporation</t>
  </si>
  <si>
    <t>Brownsville Irrig District</t>
  </si>
  <si>
    <t>Brownsville ISD</t>
  </si>
  <si>
    <t>Brownsville ND</t>
  </si>
  <si>
    <t>Brownsville ND-CONDUIT</t>
  </si>
  <si>
    <t>Brownsville Public Utilities Board</t>
  </si>
  <si>
    <t>Brownwood</t>
  </si>
  <si>
    <t>Brownwood ISD</t>
  </si>
  <si>
    <t>Brownwood Municipal Development District</t>
  </si>
  <si>
    <t>Bruceville-Eddy</t>
  </si>
  <si>
    <t>Bruceville-Eddy ISD</t>
  </si>
  <si>
    <t>Brush Country Groundwater CD</t>
  </si>
  <si>
    <t>Brushy Creek MUD</t>
  </si>
  <si>
    <t>Brushy Creek MUD-Defined Area</t>
  </si>
  <si>
    <t>Brushy Creek Regional UA</t>
  </si>
  <si>
    <t>Bryan</t>
  </si>
  <si>
    <t>Bryan Higher Education Authority</t>
  </si>
  <si>
    <t>Bryan ISD</t>
  </si>
  <si>
    <t>Bryson</t>
  </si>
  <si>
    <t>Bryson ISD</t>
  </si>
  <si>
    <t>Buckholts</t>
  </si>
  <si>
    <t>Buckholts ISD</t>
  </si>
  <si>
    <t>Buda</t>
  </si>
  <si>
    <t>Buda 4B Development Corporation</t>
  </si>
  <si>
    <t>Buena Vista ISD</t>
  </si>
  <si>
    <t>Buena Vista-Bethel Special UD</t>
  </si>
  <si>
    <t>Buffalo</t>
  </si>
  <si>
    <t>Buffalo Gap</t>
  </si>
  <si>
    <t>Buffalo ISD</t>
  </si>
  <si>
    <t>Buffalo Springs</t>
  </si>
  <si>
    <t>Bullard</t>
  </si>
  <si>
    <t>Bullard ISD</t>
  </si>
  <si>
    <t>Bulverde</t>
  </si>
  <si>
    <t>Buna ISD</t>
  </si>
  <si>
    <t>Bunker Hill</t>
  </si>
  <si>
    <t>Burkburnett</t>
  </si>
  <si>
    <t>Burkburnett ISD</t>
  </si>
  <si>
    <t>Burke</t>
  </si>
  <si>
    <t>Burke Center (MHMR)</t>
  </si>
  <si>
    <t>Burkeville ISD</t>
  </si>
  <si>
    <t>Burleson</t>
  </si>
  <si>
    <t>Burleson 4A Economic Development Corporation</t>
  </si>
  <si>
    <t>Burleson Community Service Development Corporation</t>
  </si>
  <si>
    <t>Burleson County</t>
  </si>
  <si>
    <t>Burleson County Hospital District</t>
  </si>
  <si>
    <t>Burleson County MUD 1</t>
  </si>
  <si>
    <t>Burleson ISD</t>
  </si>
  <si>
    <t>Burnet</t>
  </si>
  <si>
    <t>Burnet CISD</t>
  </si>
  <si>
    <t>Burnet County</t>
  </si>
  <si>
    <t>Burnet County Emergency SD 1</t>
  </si>
  <si>
    <t>Burnet County Emergency SD 2</t>
  </si>
  <si>
    <t>Burnet County Emergency SD 3</t>
  </si>
  <si>
    <t>Burnet County Emergency SD 4</t>
  </si>
  <si>
    <t>Burnet County Emergency SD 5</t>
  </si>
  <si>
    <t>Burnet County Emergency SD 6</t>
  </si>
  <si>
    <t>Burnet County Emergency SD 7</t>
  </si>
  <si>
    <t>Burnet County Emergency SD 8</t>
  </si>
  <si>
    <t>Burnet County Hospital Authority</t>
  </si>
  <si>
    <t>Burnet County-CONDUIT</t>
  </si>
  <si>
    <t>Burnet Economic Development Corporation, Inc.</t>
  </si>
  <si>
    <t>Burnett Ranch Road District</t>
  </si>
  <si>
    <t>Burney Road MUD</t>
  </si>
  <si>
    <t>Burton</t>
  </si>
  <si>
    <t>Burton ISD</t>
  </si>
  <si>
    <t>Bushland ISD</t>
  </si>
  <si>
    <t>Byers</t>
  </si>
  <si>
    <t>Byers ISD</t>
  </si>
  <si>
    <t>Bynum</t>
  </si>
  <si>
    <t>Bynum ISD</t>
  </si>
  <si>
    <t>Cactus</t>
  </si>
  <si>
    <t>Caddo Basin Special UD</t>
  </si>
  <si>
    <t>Caddo Mills</t>
  </si>
  <si>
    <t>Caddo Mills ISD</t>
  </si>
  <si>
    <t>Caddo Mills MMD 01</t>
  </si>
  <si>
    <t>Calallen ISD</t>
  </si>
  <si>
    <t>Caldwell</t>
  </si>
  <si>
    <t>Caldwell County</t>
  </si>
  <si>
    <t>Caldwell County Emergency SD 2</t>
  </si>
  <si>
    <t>Caldwell ISD</t>
  </si>
  <si>
    <t>Caldwell Valley MUD 1</t>
  </si>
  <si>
    <t>Caldwell/Hays Emergency SD 1</t>
  </si>
  <si>
    <t>Calhoun Co ISD</t>
  </si>
  <si>
    <t>Calhoun County</t>
  </si>
  <si>
    <t>Calhoun County DD 06</t>
  </si>
  <si>
    <t>Calhoun County DD 08</t>
  </si>
  <si>
    <t>Calhoun County DD 10</t>
  </si>
  <si>
    <t>Calhoun County DD 11</t>
  </si>
  <si>
    <t>Calhoun County Navigation Industrial Development Authority</t>
  </si>
  <si>
    <t>Calhoun County ND-CONDUIT</t>
  </si>
  <si>
    <t>Calhoun County WCID 1</t>
  </si>
  <si>
    <t>Callahan County</t>
  </si>
  <si>
    <t>Callisburg</t>
  </si>
  <si>
    <t>Callisburg ISD</t>
  </si>
  <si>
    <t>Calvert</t>
  </si>
  <si>
    <t>Calvert ISD</t>
  </si>
  <si>
    <t>Cameron</t>
  </si>
  <si>
    <t>Cameron County</t>
  </si>
  <si>
    <t>Cameron County DD 1</t>
  </si>
  <si>
    <t>Cameron County DD 3</t>
  </si>
  <si>
    <t>Cameron County DD 4</t>
  </si>
  <si>
    <t>Cameron County DD 5</t>
  </si>
  <si>
    <t>Cameron County DD 6</t>
  </si>
  <si>
    <t>Cameron County Emergency SD 1</t>
  </si>
  <si>
    <t>Cameron County Housing Finance Corporation</t>
  </si>
  <si>
    <t>Cameron County Irrig District 02</t>
  </si>
  <si>
    <t>Cameron County Irrig District 06</t>
  </si>
  <si>
    <t>Cameron County Irrig District 16</t>
  </si>
  <si>
    <t>Cameron County Regional Mobility Auth</t>
  </si>
  <si>
    <t>Cameron Economic Development Corporation</t>
  </si>
  <si>
    <t>Cameron ISD</t>
  </si>
  <si>
    <t>Camfield MUD</t>
  </si>
  <si>
    <t>Camino Real MHMR</t>
  </si>
  <si>
    <t>Camino Real Regional Mobility Auth</t>
  </si>
  <si>
    <t>Camp County</t>
  </si>
  <si>
    <t>Camp County-CONDUIT</t>
  </si>
  <si>
    <t>Camp Wood</t>
  </si>
  <si>
    <t>Campbell</t>
  </si>
  <si>
    <t>Campbell ISD</t>
  </si>
  <si>
    <t>Canadian</t>
  </si>
  <si>
    <t>Canadian ISD</t>
  </si>
  <si>
    <t>Canadian River MWA</t>
  </si>
  <si>
    <t>Caney City</t>
  </si>
  <si>
    <t>Caney Creek MUD</t>
  </si>
  <si>
    <t>Canton</t>
  </si>
  <si>
    <t>Canton ISD</t>
  </si>
  <si>
    <t>Canutillo ISD</t>
  </si>
  <si>
    <t>Canyon</t>
  </si>
  <si>
    <t>Canyon Falls MUD 1</t>
  </si>
  <si>
    <t>Canyon Falls WCID 2</t>
  </si>
  <si>
    <t>Canyon ISD</t>
  </si>
  <si>
    <t>Canyon Ranch MUD</t>
  </si>
  <si>
    <t>Canyon Regional WA</t>
  </si>
  <si>
    <t>Cape Royale UD</t>
  </si>
  <si>
    <t>Capital Area Cultural Education Facilities Finance Corporation</t>
  </si>
  <si>
    <t>Capital Area Housing Finance Corporation</t>
  </si>
  <si>
    <t>Capital Health Facilities Development Corporation</t>
  </si>
  <si>
    <t>Capital Industrial Development Corporation</t>
  </si>
  <si>
    <t>Capital Metropolitan Transit Auth</t>
  </si>
  <si>
    <t>Caprock Hospital District</t>
  </si>
  <si>
    <t>Carbon</t>
  </si>
  <si>
    <t>Cardinal Meadows WCID</t>
  </si>
  <si>
    <t>Carl's Corner</t>
  </si>
  <si>
    <t>Carlisle ISD</t>
  </si>
  <si>
    <t>Carmine</t>
  </si>
  <si>
    <t>Carrizo Springs</t>
  </si>
  <si>
    <t>Carrizo Springs CISD</t>
  </si>
  <si>
    <t>Carroll ISD</t>
  </si>
  <si>
    <t>Carrollton</t>
  </si>
  <si>
    <t>Carrollton-Farmers Branch ISD</t>
  </si>
  <si>
    <t>Carson County</t>
  </si>
  <si>
    <t>Carthage</t>
  </si>
  <si>
    <t>Carthage ISD</t>
  </si>
  <si>
    <t>Cash Special UD</t>
  </si>
  <si>
    <t>Cashion</t>
  </si>
  <si>
    <t>Cass County</t>
  </si>
  <si>
    <t>Cass County Emergency SD 1</t>
  </si>
  <si>
    <t>Cass County Emergency SD 2</t>
  </si>
  <si>
    <t>Cass County Industrial Development Corporation</t>
  </si>
  <si>
    <t>Castle Hills</t>
  </si>
  <si>
    <t>Castleberry ISD</t>
  </si>
  <si>
    <t>Castleman Creek Watershed</t>
  </si>
  <si>
    <t>Castlewood MUD</t>
  </si>
  <si>
    <t>Castro County</t>
  </si>
  <si>
    <t>Castro County Hospital District</t>
  </si>
  <si>
    <t>Castroville</t>
  </si>
  <si>
    <t>Cayuga ISD</t>
  </si>
  <si>
    <t>Cedar Bayou ND</t>
  </si>
  <si>
    <t>Cedar Bayou Park UD</t>
  </si>
  <si>
    <t>Cedar Hill</t>
  </si>
  <si>
    <t>Cedar Hill Community Development Corporation</t>
  </si>
  <si>
    <t>Cedar Hill ISD</t>
  </si>
  <si>
    <t>Cedar Park</t>
  </si>
  <si>
    <t>Cedar Park Community Development Corporation</t>
  </si>
  <si>
    <t>Cedar Port Navigation &amp; ID</t>
  </si>
  <si>
    <t>Celeste</t>
  </si>
  <si>
    <t>Celeste ISD</t>
  </si>
  <si>
    <t>Celina</t>
  </si>
  <si>
    <t>Celina ISD</t>
  </si>
  <si>
    <t>Center</t>
  </si>
  <si>
    <t>Center for Health Care Services (MHMR) The</t>
  </si>
  <si>
    <t>Center ISD</t>
  </si>
  <si>
    <t>Center Point</t>
  </si>
  <si>
    <t>Center Point ISD</t>
  </si>
  <si>
    <t>Center Street Impr for Economic Development Corporation</t>
  </si>
  <si>
    <t>Centerville</t>
  </si>
  <si>
    <t>Centerville ISDa</t>
  </si>
  <si>
    <t>Centerville ISDb</t>
  </si>
  <si>
    <t>Central Bee County Emergency SD 1</t>
  </si>
  <si>
    <t>Central City Local Government Corporation</t>
  </si>
  <si>
    <t>Central Colorado RA</t>
  </si>
  <si>
    <t>Central Counties Center for MHMR Services</t>
  </si>
  <si>
    <t>Central Harris County Regional WA</t>
  </si>
  <si>
    <t>Central Heights ISD</t>
  </si>
  <si>
    <t>Central ISD</t>
  </si>
  <si>
    <t>Central Plains MHMR Center</t>
  </si>
  <si>
    <t>Central Texas College District</t>
  </si>
  <si>
    <t>Central Texas MHMR (Center for Life Resource)</t>
  </si>
  <si>
    <t>Central Texas Regional Mobility Auth</t>
  </si>
  <si>
    <t>Central Texas Water CD</t>
  </si>
  <si>
    <t>Central WCID</t>
  </si>
  <si>
    <t>Chalk Hill Special UD</t>
  </si>
  <si>
    <t>Chambers County</t>
  </si>
  <si>
    <t>Chambers County ID 1</t>
  </si>
  <si>
    <t>Chambers County ID 2</t>
  </si>
  <si>
    <t>Chambers County ID 3</t>
  </si>
  <si>
    <t>Chambers County MUD 1</t>
  </si>
  <si>
    <t>Chambers County Public Hospital District 1</t>
  </si>
  <si>
    <t>Chambers County School Equalization District</t>
  </si>
  <si>
    <t>Chambers Grove MUD 1</t>
  </si>
  <si>
    <t>Chambers-Liberty County ND</t>
  </si>
  <si>
    <t>Champions MUD</t>
  </si>
  <si>
    <t>Chandler</t>
  </si>
  <si>
    <t>Channelview ISD</t>
  </si>
  <si>
    <t>Channing</t>
  </si>
  <si>
    <t>Channing ISD</t>
  </si>
  <si>
    <t>Chapel Hill ISDa</t>
  </si>
  <si>
    <t>Chapel Hill ISDb</t>
  </si>
  <si>
    <t>Charleston MUD</t>
  </si>
  <si>
    <t>Charlotte</t>
  </si>
  <si>
    <t>Charlotte ISD</t>
  </si>
  <si>
    <t>Charterwood MUD</t>
  </si>
  <si>
    <t>Chateau Woods MUD</t>
  </si>
  <si>
    <t>Chelford City MUD</t>
  </si>
  <si>
    <t>Chelford One MUD</t>
  </si>
  <si>
    <t>Cherokee County</t>
  </si>
  <si>
    <t>Cherokee ISD</t>
  </si>
  <si>
    <t>Chester</t>
  </si>
  <si>
    <t>Chester ISD</t>
  </si>
  <si>
    <t>Chico</t>
  </si>
  <si>
    <t>Chico ISD</t>
  </si>
  <si>
    <t>Childress</t>
  </si>
  <si>
    <t>Childress County</t>
  </si>
  <si>
    <t>Childress County Hospital District</t>
  </si>
  <si>
    <t>Childress ISD</t>
  </si>
  <si>
    <t>Chillicothe</t>
  </si>
  <si>
    <t>Chillicothe Hospital District</t>
  </si>
  <si>
    <t>Chillicothe ISD</t>
  </si>
  <si>
    <t>Chilton ISD</t>
  </si>
  <si>
    <t>Chimney Hill MUD</t>
  </si>
  <si>
    <t>China</t>
  </si>
  <si>
    <t>China Grove</t>
  </si>
  <si>
    <t>China Spring ISD</t>
  </si>
  <si>
    <t>Chireno</t>
  </si>
  <si>
    <t>Chireno ISD</t>
  </si>
  <si>
    <t>Chisholm Trail Special UD</t>
  </si>
  <si>
    <t>Chisum ISD</t>
  </si>
  <si>
    <t>Choctaw Watershed District</t>
  </si>
  <si>
    <t>Christine</t>
  </si>
  <si>
    <t>Christoval ISD</t>
  </si>
  <si>
    <t>Cibolo</t>
  </si>
  <si>
    <t>Cibolo Canyons Special ID</t>
  </si>
  <si>
    <t>Cibolo Creek Municipal Authority</t>
  </si>
  <si>
    <t>Cibolo Economic Development Corporation</t>
  </si>
  <si>
    <t>Cimarron MUD</t>
  </si>
  <si>
    <t>Cinco MUD 01</t>
  </si>
  <si>
    <t>Cinco MUD 02</t>
  </si>
  <si>
    <t>Cinco MUD 03</t>
  </si>
  <si>
    <t>Cinco MUD 05</t>
  </si>
  <si>
    <t>Cinco MUD 06</t>
  </si>
  <si>
    <t>Cinco MUD 07</t>
  </si>
  <si>
    <t>Cinco MUD 08</t>
  </si>
  <si>
    <t>Cinco MUD 09</t>
  </si>
  <si>
    <t>Cinco MUD 10</t>
  </si>
  <si>
    <t>Cinco MUD 12</t>
  </si>
  <si>
    <t>Cinco MUD 14</t>
  </si>
  <si>
    <t>Cinco Public Facility Corporation</t>
  </si>
  <si>
    <t>Cinco Southwest MUD 1</t>
  </si>
  <si>
    <t>Cinco Southwest MUD 2</t>
  </si>
  <si>
    <t>Cinco Southwest MUD 3</t>
  </si>
  <si>
    <t>Cinco Southwest MUD 4</t>
  </si>
  <si>
    <t>Circle T MUD 1</t>
  </si>
  <si>
    <t>Cisco</t>
  </si>
  <si>
    <t>Cisco College</t>
  </si>
  <si>
    <t>Cisco Hospital District</t>
  </si>
  <si>
    <t>Cisco ISD</t>
  </si>
  <si>
    <t>Cisco JCD</t>
  </si>
  <si>
    <t>City Development Corporation of El Campo, Inc.</t>
  </si>
  <si>
    <t>City of Austin Texas Higher Education Authority, Inc.</t>
  </si>
  <si>
    <t>City of Cameron Education Corporation</t>
  </si>
  <si>
    <t>City of Houston Housing Corporation No. 1</t>
  </si>
  <si>
    <t>City of Marion, Texas Higher Education Facilities Corporation</t>
  </si>
  <si>
    <t>City of Terrell Hills, Texas Higher Education Facilities Corporation</t>
  </si>
  <si>
    <t>City View ISD</t>
  </si>
  <si>
    <t>Clarendon</t>
  </si>
  <si>
    <t>Clarendon ISD</t>
  </si>
  <si>
    <t>Clarendon JCD</t>
  </si>
  <si>
    <t>Clarksville</t>
  </si>
  <si>
    <t>Clarksville City</t>
  </si>
  <si>
    <t>Clarksville ISD</t>
  </si>
  <si>
    <t>Claude</t>
  </si>
  <si>
    <t>Claude ISD</t>
  </si>
  <si>
    <t>Clay County</t>
  </si>
  <si>
    <t>Clay County Emergency SD 1</t>
  </si>
  <si>
    <t>Clay County Emergency SD 2</t>
  </si>
  <si>
    <t>Clay County Hospital Authority</t>
  </si>
  <si>
    <t>Clay Road MUD</t>
  </si>
  <si>
    <t>Clear Brook City MUD</t>
  </si>
  <si>
    <t>Clear Creek DD</t>
  </si>
  <si>
    <t>Clear Creek ISD</t>
  </si>
  <si>
    <t>Clear Creek Watershed District</t>
  </si>
  <si>
    <t>Clear Creek WD</t>
  </si>
  <si>
    <t>Clear Fork Groundwater CD</t>
  </si>
  <si>
    <t>Clear Lake City WA</t>
  </si>
  <si>
    <t>Clear Lake Shores</t>
  </si>
  <si>
    <t>Clearwater Underground Water CD</t>
  </si>
  <si>
    <t>Cleburne</t>
  </si>
  <si>
    <t>Cleburne 4B Economic Development Corporation</t>
  </si>
  <si>
    <t>Cleburne ISD</t>
  </si>
  <si>
    <t>Cleburne Type A Economic Development Corporation</t>
  </si>
  <si>
    <t>Cleveland</t>
  </si>
  <si>
    <t>Cleveland ISD</t>
  </si>
  <si>
    <t>Cleveland MUD 1</t>
  </si>
  <si>
    <t>Clifton</t>
  </si>
  <si>
    <t>Clifton Higher Education Finance Corporation</t>
  </si>
  <si>
    <t>Clifton ISD</t>
  </si>
  <si>
    <t>Clint</t>
  </si>
  <si>
    <t>Clint ISD</t>
  </si>
  <si>
    <t>CLL MUD 1</t>
  </si>
  <si>
    <t>Clovercreek MUD</t>
  </si>
  <si>
    <t>CLPP Road District</t>
  </si>
  <si>
    <t>Club Municipal Management District 1</t>
  </si>
  <si>
    <t>Clute</t>
  </si>
  <si>
    <t>Clyde</t>
  </si>
  <si>
    <t>Clyde CISD</t>
  </si>
  <si>
    <t>CNP UD</t>
  </si>
  <si>
    <t>Coahoma</t>
  </si>
  <si>
    <t>Coahoma ISD</t>
  </si>
  <si>
    <t>Coastal Bend Groundwater CD</t>
  </si>
  <si>
    <t>Coastal Bend Health Facilities Development Corporation</t>
  </si>
  <si>
    <t>Coastal Plains Groundwater CD</t>
  </si>
  <si>
    <t>Coastal WA</t>
  </si>
  <si>
    <t>Cochran County</t>
  </si>
  <si>
    <t>Cochran County Memorial Hospital District</t>
  </si>
  <si>
    <t>Cochran Countywide School Equalization District</t>
  </si>
  <si>
    <t>Cockrell Hill</t>
  </si>
  <si>
    <t>Coffee City</t>
  </si>
  <si>
    <t>Coke County</t>
  </si>
  <si>
    <t>Coke County Kickapoo WCID 1</t>
  </si>
  <si>
    <t>Coke County Underground Water CD</t>
  </si>
  <si>
    <t>Coldspring</t>
  </si>
  <si>
    <t>Coldspring-Oakhurst CISD</t>
  </si>
  <si>
    <t>Coleman</t>
  </si>
  <si>
    <t>Coleman County</t>
  </si>
  <si>
    <t>Coleman County Medical Center District</t>
  </si>
  <si>
    <t>Coleman County Special UD</t>
  </si>
  <si>
    <t>Coleman Hospital District</t>
  </si>
  <si>
    <t>Coleman ISD</t>
  </si>
  <si>
    <t>College of the Mainland</t>
  </si>
  <si>
    <t>College of the Mainland JCD</t>
  </si>
  <si>
    <t>College Station</t>
  </si>
  <si>
    <t>College Station ISD</t>
  </si>
  <si>
    <t>Colleyville</t>
  </si>
  <si>
    <t>Colleyville Economic Development Corporation</t>
  </si>
  <si>
    <t>Collin County</t>
  </si>
  <si>
    <t>Collin County CCD</t>
  </si>
  <si>
    <t>Collin County Housing Finance Corporation</t>
  </si>
  <si>
    <t>Collin County MHMR Center</t>
  </si>
  <si>
    <t>Collin County MUD 01</t>
  </si>
  <si>
    <t>Collin County MUD 02</t>
  </si>
  <si>
    <t>Collin County MUD 10</t>
  </si>
  <si>
    <t>Collin County MUD CR412</t>
  </si>
  <si>
    <t>Collin County Toll Road Authority</t>
  </si>
  <si>
    <t>Collin County WCID 3</t>
  </si>
  <si>
    <t>Collingsworth County</t>
  </si>
  <si>
    <t>Collingsworth County Hospital District</t>
  </si>
  <si>
    <t>Collingsworth County Underground Water CD</t>
  </si>
  <si>
    <t>Collinsville</t>
  </si>
  <si>
    <t>Collinsville ISD</t>
  </si>
  <si>
    <t>Colmesneil</t>
  </si>
  <si>
    <t>Colmesneil ISD</t>
  </si>
  <si>
    <t>Colony The</t>
  </si>
  <si>
    <t>Colorado City</t>
  </si>
  <si>
    <t>Colorado County</t>
  </si>
  <si>
    <t>Colorado County Groundwater CD</t>
  </si>
  <si>
    <t>Colorado County WCID 2</t>
  </si>
  <si>
    <t>Colorado ISD</t>
  </si>
  <si>
    <t>Colorado River MWD</t>
  </si>
  <si>
    <t>Colorado River MWD-CONDUIT</t>
  </si>
  <si>
    <t>Columbia-Brazoria ISD</t>
  </si>
  <si>
    <t>Columbus</t>
  </si>
  <si>
    <t>Columbus Community Industrial Development Corporation</t>
  </si>
  <si>
    <t>Columbus ISD</t>
  </si>
  <si>
    <t>Comal County</t>
  </si>
  <si>
    <t>Comal County Emergency SD 1</t>
  </si>
  <si>
    <t>Comal County Emergency SD 2</t>
  </si>
  <si>
    <t>Comal County Emergency SD 3</t>
  </si>
  <si>
    <t>Comal County Emergency SD 4</t>
  </si>
  <si>
    <t>Comal County Emergency SD 5</t>
  </si>
  <si>
    <t>Comal County Emergency SD 6</t>
  </si>
  <si>
    <t>Comal County Emergency SD 7</t>
  </si>
  <si>
    <t>Comal County Health Facilities Development Corporation</t>
  </si>
  <si>
    <t>Comal County Industrial Development Authority</t>
  </si>
  <si>
    <t>Comal County WCID 6</t>
  </si>
  <si>
    <t>Comal County WID 1A</t>
  </si>
  <si>
    <t>Comal County WID 1D</t>
  </si>
  <si>
    <t>Comal ISD</t>
  </si>
  <si>
    <t>Comanche</t>
  </si>
  <si>
    <t>Comanche County</t>
  </si>
  <si>
    <t>Comanche County Cons Hospital District</t>
  </si>
  <si>
    <t>Comanche ISD</t>
  </si>
  <si>
    <t>Combes</t>
  </si>
  <si>
    <t>Combine</t>
  </si>
  <si>
    <t>Combined Consumers Special UD</t>
  </si>
  <si>
    <t>Combined Consumers Wtr Suply Corp</t>
  </si>
  <si>
    <t>Comfort ISD</t>
  </si>
  <si>
    <t>Commerce ISD</t>
  </si>
  <si>
    <t>Commerce WD</t>
  </si>
  <si>
    <t>Commission on State Emergency Communications</t>
  </si>
  <si>
    <t>Commodore Cove ID</t>
  </si>
  <si>
    <t>Community ISD</t>
  </si>
  <si>
    <t>Como</t>
  </si>
  <si>
    <t>Comptroller of Public Accounts</t>
  </si>
  <si>
    <t>Comstock ISD</t>
  </si>
  <si>
    <t>Concho County</t>
  </si>
  <si>
    <t>Concho County Hospital District</t>
  </si>
  <si>
    <t>Concho County Lateral Road District</t>
  </si>
  <si>
    <t>Connally ISD</t>
  </si>
  <si>
    <t>Conroe</t>
  </si>
  <si>
    <t>Conroe Industrial Development Corporation</t>
  </si>
  <si>
    <t>Conroe ISD</t>
  </si>
  <si>
    <t>Conroe Local Government Corporation</t>
  </si>
  <si>
    <t>Conroe MUD 1</t>
  </si>
  <si>
    <t>Conroe Municipal Management District 1</t>
  </si>
  <si>
    <t>Converse</t>
  </si>
  <si>
    <t>Converse Economic Development Corporation</t>
  </si>
  <si>
    <t>Converse Housing Finance Corporation</t>
  </si>
  <si>
    <t>Cooke County</t>
  </si>
  <si>
    <t>Cool</t>
  </si>
  <si>
    <t>Cool Water MUD</t>
  </si>
  <si>
    <t>Coolidge</t>
  </si>
  <si>
    <t>Coolidge ISD</t>
  </si>
  <si>
    <t>Cooper</t>
  </si>
  <si>
    <t>Cooper ISD</t>
  </si>
  <si>
    <t>Copeville Special UD</t>
  </si>
  <si>
    <t>Coppell</t>
  </si>
  <si>
    <t>Coppell ISD</t>
  </si>
  <si>
    <t>Coppell Recreation Development Corporation</t>
  </si>
  <si>
    <t>Copper Canyon</t>
  </si>
  <si>
    <t>Copperas Cove</t>
  </si>
  <si>
    <t>Copperas Cove Economic Development Corporation</t>
  </si>
  <si>
    <t>Copperas Cove Hospital Authority City of</t>
  </si>
  <si>
    <t>Copperas Cove ISD</t>
  </si>
  <si>
    <t>Corinth</t>
  </si>
  <si>
    <t>Corinth MUD 1</t>
  </si>
  <si>
    <t>Corinthian Point MUD 2</t>
  </si>
  <si>
    <t>Cornerstones MUD</t>
  </si>
  <si>
    <t>Corpus Christi</t>
  </si>
  <si>
    <t>Corpus Christi Business &amp; Job Development Corporation</t>
  </si>
  <si>
    <t>Corpus Christi Downtown MD</t>
  </si>
  <si>
    <t>Corpus Christi ISD</t>
  </si>
  <si>
    <t>Corpus Christi JCD</t>
  </si>
  <si>
    <t>Corpus Christi Regional Transportation Authority</t>
  </si>
  <si>
    <t>Corral City</t>
  </si>
  <si>
    <t>Corral City Economic Development Corporation</t>
  </si>
  <si>
    <t>Corrigan</t>
  </si>
  <si>
    <t>Corrigan-Camden ISD</t>
  </si>
  <si>
    <t>Corsicana</t>
  </si>
  <si>
    <t>Corsicana ISD</t>
  </si>
  <si>
    <t>Coryell City WSD</t>
  </si>
  <si>
    <t>Coryell County</t>
  </si>
  <si>
    <t>Coryell County Memorial Hospital Authority</t>
  </si>
  <si>
    <t>Cottle County</t>
  </si>
  <si>
    <t>Cotton Center ISD</t>
  </si>
  <si>
    <t>Cotton Center MUD 2</t>
  </si>
  <si>
    <t>Cottonwood</t>
  </si>
  <si>
    <t>Cottonwood Creek MUD 1</t>
  </si>
  <si>
    <t>Cottonwood Shores</t>
  </si>
  <si>
    <t>Cotulla</t>
  </si>
  <si>
    <t>Cotulla ISD</t>
  </si>
  <si>
    <t>Country Acres Road District</t>
  </si>
  <si>
    <t>County Jail Public Facility Corporation of Willacy County</t>
  </si>
  <si>
    <t>Coupland</t>
  </si>
  <si>
    <t>Coupland ISD</t>
  </si>
  <si>
    <t>Cove</t>
  </si>
  <si>
    <t>Covington</t>
  </si>
  <si>
    <t>Covington ISD</t>
  </si>
  <si>
    <t>Cow Creek Groundwater CD</t>
  </si>
  <si>
    <t>CPS Energy</t>
  </si>
  <si>
    <t>Crandall</t>
  </si>
  <si>
    <t>Crandall Emergency SD</t>
  </si>
  <si>
    <t>Crandall ISD</t>
  </si>
  <si>
    <t>Crane</t>
  </si>
  <si>
    <t>Crane County</t>
  </si>
  <si>
    <t>Crane County Hospital District</t>
  </si>
  <si>
    <t>Crane County WD</t>
  </si>
  <si>
    <t>Crane ISD</t>
  </si>
  <si>
    <t>Cranfills Gap</t>
  </si>
  <si>
    <t>Cranfills Gap ISD</t>
  </si>
  <si>
    <t>Crawford</t>
  </si>
  <si>
    <t>Crawford Education Facilities Corporation</t>
  </si>
  <si>
    <t>Crawford Health Facilities Development Corporation</t>
  </si>
  <si>
    <t>Crawford ISD</t>
  </si>
  <si>
    <t>Creedmoor</t>
  </si>
  <si>
    <t>Creedmoor Education Facilities Corporation</t>
  </si>
  <si>
    <t>Cresson</t>
  </si>
  <si>
    <t>Cresson Crossroads MUD 2</t>
  </si>
  <si>
    <t>Crockett</t>
  </si>
  <si>
    <t>Crockett County</t>
  </si>
  <si>
    <t>Crockett County Cons CSD</t>
  </si>
  <si>
    <t>Crockett County Groundwater CD</t>
  </si>
  <si>
    <t>Crockett County WCID 1</t>
  </si>
  <si>
    <t>Crockett ISD</t>
  </si>
  <si>
    <t>Crosby County</t>
  </si>
  <si>
    <t>Crosby County Hospital District</t>
  </si>
  <si>
    <t>Crosby ISD</t>
  </si>
  <si>
    <t>Crosby MUD</t>
  </si>
  <si>
    <t>Crosbyton</t>
  </si>
  <si>
    <t>Crosbyton ISD</t>
  </si>
  <si>
    <t>Cross Plains</t>
  </si>
  <si>
    <t>Cross Plains ISD</t>
  </si>
  <si>
    <t>Cross Roads</t>
  </si>
  <si>
    <t>Cross Roads ISD</t>
  </si>
  <si>
    <t>Cross Roads Special Utility District</t>
  </si>
  <si>
    <t>Cross Timber</t>
  </si>
  <si>
    <t>Crosswinds at South Lake Special ID</t>
  </si>
  <si>
    <t>Crosswinds MUD</t>
  </si>
  <si>
    <t>Crowell</t>
  </si>
  <si>
    <t>Crowell ISD</t>
  </si>
  <si>
    <t>Crowley</t>
  </si>
  <si>
    <t>Crowley Economic Development Corporation</t>
  </si>
  <si>
    <t>Crowley ISD</t>
  </si>
  <si>
    <t>Crystal Beach</t>
  </si>
  <si>
    <t>Crystal City</t>
  </si>
  <si>
    <t>Crystal City ISD</t>
  </si>
  <si>
    <t>Crystal Clear SUD</t>
  </si>
  <si>
    <t>Cuero</t>
  </si>
  <si>
    <t>Cuero ISD</t>
  </si>
  <si>
    <t>Culberson County</t>
  </si>
  <si>
    <t>Culberson County Groundwater CD</t>
  </si>
  <si>
    <t>Culberson County Hospital District</t>
  </si>
  <si>
    <t>Culberson County-Allamoore ISD</t>
  </si>
  <si>
    <t>Cumby</t>
  </si>
  <si>
    <t>Cumby ISD</t>
  </si>
  <si>
    <t>Cuney</t>
  </si>
  <si>
    <t>Cushing</t>
  </si>
  <si>
    <t>Cushing ISD</t>
  </si>
  <si>
    <t>Cut-N-Shoot</t>
  </si>
  <si>
    <t>Cy-Champ PUD</t>
  </si>
  <si>
    <t>Cypress Creek UD</t>
  </si>
  <si>
    <t>Cypress Forest PUD</t>
  </si>
  <si>
    <t>Cypress Hill MUD 1</t>
  </si>
  <si>
    <t>Cypress Ranch WCID 1</t>
  </si>
  <si>
    <t>Cypress Spings SUD</t>
  </si>
  <si>
    <t>Cypress Valley ND</t>
  </si>
  <si>
    <t>Cypress Waters MMD</t>
  </si>
  <si>
    <t>Cypress-Fairbanks ISD</t>
  </si>
  <si>
    <t>Cypress-Klein UD</t>
  </si>
  <si>
    <t>Cypresswood UD</t>
  </si>
  <si>
    <t>D'Hanis ISD</t>
  </si>
  <si>
    <t>Daingerfield</t>
  </si>
  <si>
    <t>Daingerfield-Lone Star ISD</t>
  </si>
  <si>
    <t>Daisetta</t>
  </si>
  <si>
    <t>Dalhart</t>
  </si>
  <si>
    <t>Dalhart Economic Development Corporation</t>
  </si>
  <si>
    <t>Dalhart ISD</t>
  </si>
  <si>
    <t>Dallam County</t>
  </si>
  <si>
    <t>Dallam County Industrial Development Corporation</t>
  </si>
  <si>
    <t>Dallam County Underground Water CD</t>
  </si>
  <si>
    <t>Dallam-Hartley Counties Hospital District</t>
  </si>
  <si>
    <t>Dallas</t>
  </si>
  <si>
    <t>Dallas Area Rapid Transit</t>
  </si>
  <si>
    <t>Dallas County</t>
  </si>
  <si>
    <t>Dallas County CCD</t>
  </si>
  <si>
    <t>Dallas County FCD 1</t>
  </si>
  <si>
    <t>Dallas County Hospital District</t>
  </si>
  <si>
    <t>Dallas County LID 14</t>
  </si>
  <si>
    <t>Dallas County MUD 4</t>
  </si>
  <si>
    <t>Dallas County Park Cities MUD</t>
  </si>
  <si>
    <t>Dallas County Schools</t>
  </si>
  <si>
    <t>Dallas County U&amp;RD</t>
  </si>
  <si>
    <t>Dallas County WCID 6</t>
  </si>
  <si>
    <t>Dallas Housing Finance Corporation</t>
  </si>
  <si>
    <t>Dallas ISD</t>
  </si>
  <si>
    <t>Dallas Metrocare Services (MHMR)</t>
  </si>
  <si>
    <t>Dallas Performing Arts Cultural Facilities Corporation</t>
  </si>
  <si>
    <t>Dallas-Fort Worth Int Airport</t>
  </si>
  <si>
    <t>Dallas-Fort Worth Int Airport-CONDUIT</t>
  </si>
  <si>
    <t>Dalworthington Gardens</t>
  </si>
  <si>
    <t>Damon ISD</t>
  </si>
  <si>
    <t>Danbury</t>
  </si>
  <si>
    <t>Danbury Higher Education Authority, Inc.</t>
  </si>
  <si>
    <t>Danbury ISD</t>
  </si>
  <si>
    <t>Darrouzett</t>
  </si>
  <si>
    <t>Darrouzett Hospital District</t>
  </si>
  <si>
    <t>Darrouzett ISD</t>
  </si>
  <si>
    <t>Dawson</t>
  </si>
  <si>
    <t>Dawson County</t>
  </si>
  <si>
    <t>Dawson County Hospital District</t>
  </si>
  <si>
    <t>Dawson ISDa</t>
  </si>
  <si>
    <t>Dawson ISDb</t>
  </si>
  <si>
    <t>Dayton</t>
  </si>
  <si>
    <t>Dayton ISD</t>
  </si>
  <si>
    <t>Dayton Lakes</t>
  </si>
  <si>
    <t>De Leon</t>
  </si>
  <si>
    <t>De Leon ISD</t>
  </si>
  <si>
    <t>Deaf Smith County</t>
  </si>
  <si>
    <t>Deaf Smith County FWSD 1</t>
  </si>
  <si>
    <t>Deaf Smith County Hospital District</t>
  </si>
  <si>
    <t>Deaf Smith County Noxious Weed Dist</t>
  </si>
  <si>
    <t>Dean</t>
  </si>
  <si>
    <t>Decatur</t>
  </si>
  <si>
    <t>Decatur Hospital Authority</t>
  </si>
  <si>
    <t>Decatur ISD</t>
  </si>
  <si>
    <t>Decker Prairie MUD</t>
  </si>
  <si>
    <t>DeCordova</t>
  </si>
  <si>
    <t>Deer Park</t>
  </si>
  <si>
    <t>Deer Park ISD</t>
  </si>
  <si>
    <t>Deerhaven WCID</t>
  </si>
  <si>
    <t>DeKalb</t>
  </si>
  <si>
    <t>DeKalb ISD</t>
  </si>
  <si>
    <t>Del Mar College</t>
  </si>
  <si>
    <t>Del Rio</t>
  </si>
  <si>
    <t>Del Rio Housing Facility Corporation</t>
  </si>
  <si>
    <t>Del Valle ISD</t>
  </si>
  <si>
    <t>Dell City</t>
  </si>
  <si>
    <t>Dell City ISD</t>
  </si>
  <si>
    <t>Delta County</t>
  </si>
  <si>
    <t>Delta County Emergency SD 1</t>
  </si>
  <si>
    <t>Delta County MUD</t>
  </si>
  <si>
    <t>Delta Lake Irrig District</t>
  </si>
  <si>
    <t>Denison</t>
  </si>
  <si>
    <t>Denison Hospital Authority</t>
  </si>
  <si>
    <t>Denison ISD</t>
  </si>
  <si>
    <t>Denton</t>
  </si>
  <si>
    <t>Denton County</t>
  </si>
  <si>
    <t>Denton County Emergency SD 1</t>
  </si>
  <si>
    <t>Denton County FWSD 01A</t>
  </si>
  <si>
    <t>Denton County FWSD 01B</t>
  </si>
  <si>
    <t>Denton County FWSD 01C</t>
  </si>
  <si>
    <t>Denton County FWSD 01D</t>
  </si>
  <si>
    <t>Denton County FWSD 01E</t>
  </si>
  <si>
    <t>Denton County FWSD 01F</t>
  </si>
  <si>
    <t>Denton County FWSD 01G</t>
  </si>
  <si>
    <t>Denton County FWSD 01H</t>
  </si>
  <si>
    <t>Denton County FWSD 04A</t>
  </si>
  <si>
    <t>Denton County FWSD 06</t>
  </si>
  <si>
    <t>Denton County FWSD 07</t>
  </si>
  <si>
    <t>Denton County FWSD 08A</t>
  </si>
  <si>
    <t>Denton County FWSD 08B</t>
  </si>
  <si>
    <t>Denton County FWSD 08C</t>
  </si>
  <si>
    <t>Denton County FWSD 09</t>
  </si>
  <si>
    <t>Denton County FWSD 10</t>
  </si>
  <si>
    <t>Denton County FWSD 11</t>
  </si>
  <si>
    <t>Denton County FWSD 11A</t>
  </si>
  <si>
    <t>Denton County FWSD 11B</t>
  </si>
  <si>
    <t>Denton County FWSD 11C</t>
  </si>
  <si>
    <t>Denton County Housing Finance Corporation</t>
  </si>
  <si>
    <t>Denton County LID 1</t>
  </si>
  <si>
    <t>Denton County MHMR Center</t>
  </si>
  <si>
    <t>Denton County MUD 4</t>
  </si>
  <si>
    <t>Denton County MUD 5</t>
  </si>
  <si>
    <t>Denton County MUD 6</t>
  </si>
  <si>
    <t>Denton County MUD 8</t>
  </si>
  <si>
    <t>Denton County MUD 9</t>
  </si>
  <si>
    <t>Denton County RECL &amp; RD</t>
  </si>
  <si>
    <t>Denton County Road UD 1</t>
  </si>
  <si>
    <t>Denton County Transportation Authority</t>
  </si>
  <si>
    <t>Denton County-City Hospital Board</t>
  </si>
  <si>
    <t>Denton ISD</t>
  </si>
  <si>
    <t>Denver City</t>
  </si>
  <si>
    <t>Denver City ISD</t>
  </si>
  <si>
    <t>Department of Aging and Disability Services</t>
  </si>
  <si>
    <t>Department of Family and Protective Services</t>
  </si>
  <si>
    <t>Department of Information Resources</t>
  </si>
  <si>
    <t>Department of State Health Services</t>
  </si>
  <si>
    <t>Deport</t>
  </si>
  <si>
    <t>DeSoto</t>
  </si>
  <si>
    <t>DeSoto Economic Development Corporation</t>
  </si>
  <si>
    <t>DeSoto ISD</t>
  </si>
  <si>
    <t>DeSoto Park Development Corporation</t>
  </si>
  <si>
    <t>Detroit</t>
  </si>
  <si>
    <t>Detroit ISD</t>
  </si>
  <si>
    <t>Development Authority of Pearland</t>
  </si>
  <si>
    <t>Development Corporation of Donna, Inc.</t>
  </si>
  <si>
    <t>Development Corporation of McAllen, Inc.</t>
  </si>
  <si>
    <t>Development Corporation of Snyder, Inc.</t>
  </si>
  <si>
    <t>Devers</t>
  </si>
  <si>
    <t>Devers ISD</t>
  </si>
  <si>
    <t>Devine</t>
  </si>
  <si>
    <t>Devine ISD</t>
  </si>
  <si>
    <t>Dew ISD</t>
  </si>
  <si>
    <t>Deweyville ISD</t>
  </si>
  <si>
    <t>DeWitt County</t>
  </si>
  <si>
    <t>DeWitt County DD 1</t>
  </si>
  <si>
    <t>DeWitt Medical District 1</t>
  </si>
  <si>
    <t>Diboll</t>
  </si>
  <si>
    <t>Diboll ISD</t>
  </si>
  <si>
    <t>Dickens</t>
  </si>
  <si>
    <t>Dickens County</t>
  </si>
  <si>
    <t>Dickens County WCID 1</t>
  </si>
  <si>
    <t>Dickens County-CONDUIT</t>
  </si>
  <si>
    <t>Dickinson</t>
  </si>
  <si>
    <t>Dickinson ISD</t>
  </si>
  <si>
    <t>Dilley</t>
  </si>
  <si>
    <t>Dilley ISD</t>
  </si>
  <si>
    <t>Dime Box ISD</t>
  </si>
  <si>
    <t>Dimmit County</t>
  </si>
  <si>
    <t>Dimmit County Regional Hospital District</t>
  </si>
  <si>
    <t>Dimmitt</t>
  </si>
  <si>
    <t>Dimmitt ISD</t>
  </si>
  <si>
    <t>DISH</t>
  </si>
  <si>
    <t>Divide ISD</t>
  </si>
  <si>
    <t>Dodd City</t>
  </si>
  <si>
    <t>Dodd City ISD</t>
  </si>
  <si>
    <t>Dodson</t>
  </si>
  <si>
    <t>Domino</t>
  </si>
  <si>
    <t>Donahoe Creek Watershed Authority</t>
  </si>
  <si>
    <t>Donley County</t>
  </si>
  <si>
    <t>Donley County Hospital District</t>
  </si>
  <si>
    <t>Donna</t>
  </si>
  <si>
    <t>Donna Economic Development Corporation</t>
  </si>
  <si>
    <t>Donna Irrig District 1</t>
  </si>
  <si>
    <t>Donna ISD</t>
  </si>
  <si>
    <t>Dorchester</t>
  </si>
  <si>
    <t>Doss Cons CSD</t>
  </si>
  <si>
    <t>Double Oak</t>
  </si>
  <si>
    <t>Douglass ISD</t>
  </si>
  <si>
    <t>Douglassville</t>
  </si>
  <si>
    <t>Dove Meadows MUD</t>
  </si>
  <si>
    <t>Dowdell PUD</t>
  </si>
  <si>
    <t>Dripping Springs</t>
  </si>
  <si>
    <t>Dripping Springs ISD</t>
  </si>
  <si>
    <t>Driscoll</t>
  </si>
  <si>
    <t>Driscoll ISD</t>
  </si>
  <si>
    <t>Dublin</t>
  </si>
  <si>
    <t>Dublin Economic Development Corporation</t>
  </si>
  <si>
    <t>Dublin ISD</t>
  </si>
  <si>
    <t>Dumas</t>
  </si>
  <si>
    <t>Dumas ISD</t>
  </si>
  <si>
    <t>Duncanville</t>
  </si>
  <si>
    <t>Duncanville Community &amp; Economic Development Corporation</t>
  </si>
  <si>
    <t>Duncanville ISD</t>
  </si>
  <si>
    <t>Duval County</t>
  </si>
  <si>
    <t>Duval County C&amp;RD</t>
  </si>
  <si>
    <t>Duval County Emergency SD 1</t>
  </si>
  <si>
    <t>Duval County Emergency SD 2</t>
  </si>
  <si>
    <t>Duval County Groundwater CD</t>
  </si>
  <si>
    <t>Duval County Vocational District</t>
  </si>
  <si>
    <t>Eagle Lake</t>
  </si>
  <si>
    <t>Eagle Mt-Saginaw ISD</t>
  </si>
  <si>
    <t>Eagle Pass</t>
  </si>
  <si>
    <t>Eagle Pass ISD</t>
  </si>
  <si>
    <t>Eanes ISD</t>
  </si>
  <si>
    <t>Early</t>
  </si>
  <si>
    <t>Early ISD</t>
  </si>
  <si>
    <t>Earth</t>
  </si>
  <si>
    <t>East Aldine Management District</t>
  </si>
  <si>
    <t>East Bernard</t>
  </si>
  <si>
    <t>East Bernard ISD</t>
  </si>
  <si>
    <t>East Cedar Creek FWSD</t>
  </si>
  <si>
    <t>East Central ISD</t>
  </si>
  <si>
    <t>East Central Special UD</t>
  </si>
  <si>
    <t>East Chambers ISD</t>
  </si>
  <si>
    <t>East Coke County Hospital District</t>
  </si>
  <si>
    <t>East Downtown Redevelopment Authority</t>
  </si>
  <si>
    <t>East Fork FWSD 1A</t>
  </si>
  <si>
    <t>East Fork Special UD</t>
  </si>
  <si>
    <t>East Fort Bend County Development Authority</t>
  </si>
  <si>
    <t>East Medina County Special UD</t>
  </si>
  <si>
    <t>East Montgomery County ID</t>
  </si>
  <si>
    <t>East Montgomery County MUD 1</t>
  </si>
  <si>
    <t>East Montgomery County MUD 12</t>
  </si>
  <si>
    <t>East Montgomery County MUD 14</t>
  </si>
  <si>
    <t>East Montgomery County MUD 3</t>
  </si>
  <si>
    <t>East Montgomery County MUD 4</t>
  </si>
  <si>
    <t>East Montgomery County MUD 5</t>
  </si>
  <si>
    <t>East Montgomery County MUD 6</t>
  </si>
  <si>
    <t>East Montgomery County MUD 7</t>
  </si>
  <si>
    <t>East Mountain</t>
  </si>
  <si>
    <t>East Plantation UD</t>
  </si>
  <si>
    <t>East Tawakoni</t>
  </si>
  <si>
    <t>East Texas Housing Finance Corporation</t>
  </si>
  <si>
    <t>East Texas MUD of Smith County</t>
  </si>
  <si>
    <t>Eastland</t>
  </si>
  <si>
    <t>Eastland County</t>
  </si>
  <si>
    <t>Eastland County WSD</t>
  </si>
  <si>
    <t>Eastland ISD</t>
  </si>
  <si>
    <t>Eastland Memorial Hospital District</t>
  </si>
  <si>
    <t>Easton</t>
  </si>
  <si>
    <t>Ecleto Creek Watershed Authority</t>
  </si>
  <si>
    <t>Economic Development Sales Tax Corporation of Cedar Park</t>
  </si>
  <si>
    <t>Ector</t>
  </si>
  <si>
    <t>Ector County</t>
  </si>
  <si>
    <t>Ector County Hospital District</t>
  </si>
  <si>
    <t>Ector County ISD</t>
  </si>
  <si>
    <t>Ector County UD</t>
  </si>
  <si>
    <t>Ector ISD</t>
  </si>
  <si>
    <t>Edcouch</t>
  </si>
  <si>
    <t>Edcouch-Elsa ISD</t>
  </si>
  <si>
    <t>Eden</t>
  </si>
  <si>
    <t>Eden CISD</t>
  </si>
  <si>
    <t>Edgecliff Village</t>
  </si>
  <si>
    <t>Edgewood</t>
  </si>
  <si>
    <t>Edgewood ISDa</t>
  </si>
  <si>
    <t>Edgewood ISDb</t>
  </si>
  <si>
    <t>Edinburg</t>
  </si>
  <si>
    <t>Edinburg CISD</t>
  </si>
  <si>
    <t>Edinburg Economic Development Corporation</t>
  </si>
  <si>
    <t>Edinburg Hospital Authority</t>
  </si>
  <si>
    <t>Edinburg, Texas Local Government Finance Corporation</t>
  </si>
  <si>
    <t>Edmonson</t>
  </si>
  <si>
    <t>Edna</t>
  </si>
  <si>
    <t>Edna ISD</t>
  </si>
  <si>
    <t>Edom</t>
  </si>
  <si>
    <t>Edwards Aquifer Authority</t>
  </si>
  <si>
    <t>Edwards County</t>
  </si>
  <si>
    <t>El Campo</t>
  </si>
  <si>
    <t>El Campo ISD</t>
  </si>
  <si>
    <t>El Cenizo</t>
  </si>
  <si>
    <t>El Dorado UD</t>
  </si>
  <si>
    <t>El Jardin Water Supply Corporation</t>
  </si>
  <si>
    <t>El Lago</t>
  </si>
  <si>
    <t>El Paso</t>
  </si>
  <si>
    <t>El Paso County</t>
  </si>
  <si>
    <t>El Paso County 911 District</t>
  </si>
  <si>
    <t>El Paso County CCD</t>
  </si>
  <si>
    <t>El Paso County Hospital District</t>
  </si>
  <si>
    <t>El Paso County Housing Finance Corporation</t>
  </si>
  <si>
    <t>El Paso County WCID 4</t>
  </si>
  <si>
    <t>El Paso County WCID-Westway</t>
  </si>
  <si>
    <t>El Paso County WID 1</t>
  </si>
  <si>
    <t>El Paso County WID-Tornillo</t>
  </si>
  <si>
    <t>El Paso Downtown Development Corporation</t>
  </si>
  <si>
    <t>El Paso Emergency SD 1</t>
  </si>
  <si>
    <t>El Paso Emergency SD 2</t>
  </si>
  <si>
    <t>El Paso Housing Finance Corporation</t>
  </si>
  <si>
    <t>El Paso ISD</t>
  </si>
  <si>
    <t>El Paso Water Utilities</t>
  </si>
  <si>
    <t>Eldorado</t>
  </si>
  <si>
    <t>Eldridge Road MUD</t>
  </si>
  <si>
    <t>Electra</t>
  </si>
  <si>
    <t>Electra Hospital District</t>
  </si>
  <si>
    <t>Electra ISD</t>
  </si>
  <si>
    <t>Elevon MUD 1A</t>
  </si>
  <si>
    <t>Elgin</t>
  </si>
  <si>
    <t>Elgin Economic Development Corporation</t>
  </si>
  <si>
    <t>Elgin ISD</t>
  </si>
  <si>
    <t>Elkhart</t>
  </si>
  <si>
    <t>Elkhart ISD</t>
  </si>
  <si>
    <t>Ellis County</t>
  </si>
  <si>
    <t>Ellis County Emergency SD 1</t>
  </si>
  <si>
    <t>Ellis County Emergency SD 2</t>
  </si>
  <si>
    <t>Ellis County Emergency SD 3</t>
  </si>
  <si>
    <t>Ellis County Emergency SD 4</t>
  </si>
  <si>
    <t>Ellis County Emergency SD 5</t>
  </si>
  <si>
    <t>Ellis County Emergency SD 6</t>
  </si>
  <si>
    <t>Ellis County Emergency SD 7</t>
  </si>
  <si>
    <t>Ellis County Emergency SD 8</t>
  </si>
  <si>
    <t>Ellis County Emergency SD 9</t>
  </si>
  <si>
    <t>Ellis County FWSD 1</t>
  </si>
  <si>
    <t>Ellis County FWSD 2</t>
  </si>
  <si>
    <t>Ellis County LID 2</t>
  </si>
  <si>
    <t>Ellis County LID 3</t>
  </si>
  <si>
    <t>Ellis County WCID 1</t>
  </si>
  <si>
    <t>Elm Creek Watershed Authority</t>
  </si>
  <si>
    <t>Elm Creek WCD</t>
  </si>
  <si>
    <t>Elmendorf</t>
  </si>
  <si>
    <t>Elmendorf PID-Butterfield Ranch</t>
  </si>
  <si>
    <t>Elsa</t>
  </si>
  <si>
    <t>Elysian Fields ISD</t>
  </si>
  <si>
    <t>Emerald Bay MUD</t>
  </si>
  <si>
    <t>Emerald Forest UD</t>
  </si>
  <si>
    <t>Emergence Health Network</t>
  </si>
  <si>
    <t>Emhouse</t>
  </si>
  <si>
    <t>Emory</t>
  </si>
  <si>
    <t>Encanto Real UD</t>
  </si>
  <si>
    <t>Enchanted Oaks</t>
  </si>
  <si>
    <t>Encinal</t>
  </si>
  <si>
    <t>Engelman Irrig District</t>
  </si>
  <si>
    <t>Ennis</t>
  </si>
  <si>
    <t>Ennis Economic Development Corporation, Inc.</t>
  </si>
  <si>
    <t>Ennis ISD</t>
  </si>
  <si>
    <t>EP Cimarron Ventanas PFC</t>
  </si>
  <si>
    <t>EP Tuscany Zaragosa PFC</t>
  </si>
  <si>
    <t>Era ISD</t>
  </si>
  <si>
    <t>Erath County</t>
  </si>
  <si>
    <t>Escobares</t>
  </si>
  <si>
    <t>Escondido Watershed Authority</t>
  </si>
  <si>
    <t>Estelline</t>
  </si>
  <si>
    <t>Etoile ISD</t>
  </si>
  <si>
    <t>Eula ISD</t>
  </si>
  <si>
    <t>Euless</t>
  </si>
  <si>
    <t>Euless Development Corporation</t>
  </si>
  <si>
    <t>Eureka</t>
  </si>
  <si>
    <t>Eustace</t>
  </si>
  <si>
    <t>Eustace ISD</t>
  </si>
  <si>
    <t>Evadale ISD</t>
  </si>
  <si>
    <t>Evadale WCID 1</t>
  </si>
  <si>
    <t>Evant</t>
  </si>
  <si>
    <t>Evant ISD</t>
  </si>
  <si>
    <t>Evergreen Underground Water CD</t>
  </si>
  <si>
    <t>Everman</t>
  </si>
  <si>
    <t>Everman ISD</t>
  </si>
  <si>
    <t>Excelsior ISD</t>
  </si>
  <si>
    <t>Ezzell ISD</t>
  </si>
  <si>
    <t>Fabens ISD</t>
  </si>
  <si>
    <t>Fair Oaks Ranch</t>
  </si>
  <si>
    <t>Fairchilds</t>
  </si>
  <si>
    <t>Fairfield</t>
  </si>
  <si>
    <t>Fairfield Hospital District</t>
  </si>
  <si>
    <t>Fairfield ISD</t>
  </si>
  <si>
    <t>Fairview (a)</t>
  </si>
  <si>
    <t>Falfurrias</t>
  </si>
  <si>
    <t>Fall Creek Management District</t>
  </si>
  <si>
    <t>Fallbrook UD</t>
  </si>
  <si>
    <t>Falls City</t>
  </si>
  <si>
    <t>Falls City ISD</t>
  </si>
  <si>
    <t>Falls County</t>
  </si>
  <si>
    <t>Falls County Emergency SD 1</t>
  </si>
  <si>
    <t>Falls County Emergency SD 2</t>
  </si>
  <si>
    <t>Falls County Emergency SD 3</t>
  </si>
  <si>
    <t>Falls County WCID 1</t>
  </si>
  <si>
    <t>Falls MUD</t>
  </si>
  <si>
    <t>Fannin County</t>
  </si>
  <si>
    <t>Fannin County Hospital Authority</t>
  </si>
  <si>
    <t>Fannin County WCID 1</t>
  </si>
  <si>
    <t>Fannin County-CONDUIT</t>
  </si>
  <si>
    <t>Fannindel ISD</t>
  </si>
  <si>
    <t>Far Hills UD</t>
  </si>
  <si>
    <t>Far North Fort Worth MUD 1</t>
  </si>
  <si>
    <t>Farmers Branch</t>
  </si>
  <si>
    <t>Farmers Creek WD</t>
  </si>
  <si>
    <t>Farmersville</t>
  </si>
  <si>
    <t>Farmersville ISD</t>
  </si>
  <si>
    <t>Farwell</t>
  </si>
  <si>
    <t>Farwell Hospital District</t>
  </si>
  <si>
    <t>Farwell ISD</t>
  </si>
  <si>
    <t>Fate</t>
  </si>
  <si>
    <t>Fate Municipal Development District No. 1</t>
  </si>
  <si>
    <t>Faulkey Gully MUD</t>
  </si>
  <si>
    <t>Fayette County</t>
  </si>
  <si>
    <t>Fayette County Groundwater CD</t>
  </si>
  <si>
    <t>Fayette County WCID-Monument Hill</t>
  </si>
  <si>
    <t>Fayetteville</t>
  </si>
  <si>
    <t>Fayetteville ISD</t>
  </si>
  <si>
    <t>Fern Bluff MUD</t>
  </si>
  <si>
    <t>Ferris</t>
  </si>
  <si>
    <t>Ferris ISD</t>
  </si>
  <si>
    <t>First Colony LID</t>
  </si>
  <si>
    <t>First Colony LID 2</t>
  </si>
  <si>
    <t>First Colony MUD 10</t>
  </si>
  <si>
    <t>First Colony MUD 9</t>
  </si>
  <si>
    <t>Fisher County</t>
  </si>
  <si>
    <t>Fisher County Hospital District</t>
  </si>
  <si>
    <t>Flamingo Isles MUD</t>
  </si>
  <si>
    <t>Flatonia</t>
  </si>
  <si>
    <t>Flatonia ISD</t>
  </si>
  <si>
    <t>Florence</t>
  </si>
  <si>
    <t>Florence ISD</t>
  </si>
  <si>
    <t>Floresville</t>
  </si>
  <si>
    <t>Floresville 4A Corporation</t>
  </si>
  <si>
    <t>Floresville Economic Development Corporation</t>
  </si>
  <si>
    <t>Floresville ISD</t>
  </si>
  <si>
    <t>Flour Bluff ISD</t>
  </si>
  <si>
    <t>Flower Mound</t>
  </si>
  <si>
    <t>Floyd County</t>
  </si>
  <si>
    <t>Floydada</t>
  </si>
  <si>
    <t>Floydada ISD</t>
  </si>
  <si>
    <t>Flying "L" Ranch PUD</t>
  </si>
  <si>
    <t>Foard County</t>
  </si>
  <si>
    <t>Foard County Hospital District</t>
  </si>
  <si>
    <t>Follett</t>
  </si>
  <si>
    <t>Follett Hospital District</t>
  </si>
  <si>
    <t>Follett ISD</t>
  </si>
  <si>
    <t>Forest Cove MUD</t>
  </si>
  <si>
    <t>Forest Hill</t>
  </si>
  <si>
    <t>Forest Hills MUD</t>
  </si>
  <si>
    <t>Forestburg ISD</t>
  </si>
  <si>
    <t>Forney</t>
  </si>
  <si>
    <t>Forney ISD</t>
  </si>
  <si>
    <t>Forsan</t>
  </si>
  <si>
    <t>Forsan ISD</t>
  </si>
  <si>
    <t>Fort Bend County</t>
  </si>
  <si>
    <t>Fort Bend County DD</t>
  </si>
  <si>
    <t>Fort Bend County Emergency SD 1</t>
  </si>
  <si>
    <t>Fort Bend County Emergency SD 3</t>
  </si>
  <si>
    <t>Fort Bend County Emergency SD 4</t>
  </si>
  <si>
    <t>Fort Bend County Emergency SD 5</t>
  </si>
  <si>
    <t>Fort Bend County FWSD 1</t>
  </si>
  <si>
    <t>Fort Bend County FWSD 2</t>
  </si>
  <si>
    <t>Fort Bend County Housing Finance Corporation</t>
  </si>
  <si>
    <t>Fort Bend County ID 24</t>
  </si>
  <si>
    <t>Fort Bend County LID 002</t>
  </si>
  <si>
    <t>Fort Bend County LID 006</t>
  </si>
  <si>
    <t>Fort Bend County LID 007</t>
  </si>
  <si>
    <t>Fort Bend County LID 010</t>
  </si>
  <si>
    <t>Fort Bend County LID 011</t>
  </si>
  <si>
    <t>Fort Bend County LID 012</t>
  </si>
  <si>
    <t>Fort Bend County LID 014</t>
  </si>
  <si>
    <t>Fort Bend County LID 015</t>
  </si>
  <si>
    <t>Fort Bend County LID 017</t>
  </si>
  <si>
    <t>Fort Bend County LID 019</t>
  </si>
  <si>
    <t>Fort Bend County LID 20</t>
  </si>
  <si>
    <t>Fort Bend County Management District 1</t>
  </si>
  <si>
    <t>Fort Bend County MUD 001</t>
  </si>
  <si>
    <t>Fort Bend County MUD 002</t>
  </si>
  <si>
    <t>Fort Bend County MUD 005</t>
  </si>
  <si>
    <t>Fort Bend County MUD 019</t>
  </si>
  <si>
    <t>Fort Bend County MUD 021</t>
  </si>
  <si>
    <t>Fort Bend County MUD 023</t>
  </si>
  <si>
    <t>Fort Bend County MUD 024</t>
  </si>
  <si>
    <t>Fort Bend County MUD 025</t>
  </si>
  <si>
    <t>Fort Bend County MUD 026</t>
  </si>
  <si>
    <t>Fort Bend County MUD 030</t>
  </si>
  <si>
    <t>Fort Bend County MUD 034</t>
  </si>
  <si>
    <t>Fort Bend County MUD 035</t>
  </si>
  <si>
    <t>Fort Bend County MUD 037</t>
  </si>
  <si>
    <t>Fort Bend County MUD 041</t>
  </si>
  <si>
    <t>Fort Bend County MUD 042</t>
  </si>
  <si>
    <t>Fort Bend County MUD 046</t>
  </si>
  <si>
    <t>Fort Bend County MUD 047</t>
  </si>
  <si>
    <t>Fort Bend County MUD 048</t>
  </si>
  <si>
    <t>Fort Bend County MUD 049</t>
  </si>
  <si>
    <t>Fort Bend County MUD 050</t>
  </si>
  <si>
    <t>Fort Bend County MUD 057</t>
  </si>
  <si>
    <t>Fort Bend County MUD 058</t>
  </si>
  <si>
    <t>Fort Bend County MUD 066</t>
  </si>
  <si>
    <t>Fort Bend County MUD 067</t>
  </si>
  <si>
    <t>Fort Bend County MUD 068</t>
  </si>
  <si>
    <t>Fort Bend County MUD 069</t>
  </si>
  <si>
    <t>Fort Bend County MUD 081</t>
  </si>
  <si>
    <t>Fort Bend County MUD 094</t>
  </si>
  <si>
    <t>Fort Bend County MUD 106</t>
  </si>
  <si>
    <t>Fort Bend County MUD 108</t>
  </si>
  <si>
    <t>Fort Bend County MUD 109</t>
  </si>
  <si>
    <t>Fort Bend County MUD 111</t>
  </si>
  <si>
    <t>Fort Bend County MUD 112</t>
  </si>
  <si>
    <t>Fort Bend County MUD 113</t>
  </si>
  <si>
    <t>Fort Bend County MUD 115</t>
  </si>
  <si>
    <t>Fort Bend County MUD 116</t>
  </si>
  <si>
    <t>Fort Bend County MUD 117</t>
  </si>
  <si>
    <t>Fort Bend County MUD 118</t>
  </si>
  <si>
    <t>Fort Bend County MUD 119</t>
  </si>
  <si>
    <t>Fort Bend County MUD 121</t>
  </si>
  <si>
    <t>Fort Bend County MUD 122</t>
  </si>
  <si>
    <t>Fort Bend County MUD 123</t>
  </si>
  <si>
    <t>Fort Bend County MUD 124</t>
  </si>
  <si>
    <t>Fort Bend County MUD 126</t>
  </si>
  <si>
    <t>Fort Bend County MUD 127</t>
  </si>
  <si>
    <t>Fort Bend County MUD 128</t>
  </si>
  <si>
    <t>Fort Bend County MUD 129</t>
  </si>
  <si>
    <t>Fort Bend County MUD 130</t>
  </si>
  <si>
    <t>Fort Bend County MUD 131</t>
  </si>
  <si>
    <t>Fort Bend County MUD 132</t>
  </si>
  <si>
    <t>Fort Bend County MUD 133</t>
  </si>
  <si>
    <t>Fort Bend County MUD 134A</t>
  </si>
  <si>
    <t>Fort Bend County MUD 134B</t>
  </si>
  <si>
    <t>Fort Bend County MUD 134C</t>
  </si>
  <si>
    <t>Fort Bend County MUD 134D</t>
  </si>
  <si>
    <t>Fort Bend County MUD 134E</t>
  </si>
  <si>
    <t>Fort Bend County MUD 136</t>
  </si>
  <si>
    <t>Fort Bend County MUD 137</t>
  </si>
  <si>
    <t>Fort Bend County MUD 138</t>
  </si>
  <si>
    <t>Fort Bend County MUD 139</t>
  </si>
  <si>
    <t>Fort Bend County MUD 140</t>
  </si>
  <si>
    <t>Fort Bend County MUD 141</t>
  </si>
  <si>
    <t>Fort Bend County MUD 142</t>
  </si>
  <si>
    <t>Fort Bend County MUD 143</t>
  </si>
  <si>
    <t>Fort Bend County MUD 144</t>
  </si>
  <si>
    <t>Fort Bend County MUD 145</t>
  </si>
  <si>
    <t>Fort Bend County MUD 146</t>
  </si>
  <si>
    <t>Fort Bend County MUD 147</t>
  </si>
  <si>
    <t>Fort Bend County MUD 148</t>
  </si>
  <si>
    <t>Fort Bend County MUD 149</t>
  </si>
  <si>
    <t>Fort Bend County MUD 150</t>
  </si>
  <si>
    <t>Fort Bend County MUD 151</t>
  </si>
  <si>
    <t>Fort Bend County MUD 152</t>
  </si>
  <si>
    <t>Fort Bend County MUD 155</t>
  </si>
  <si>
    <t>Fort Bend County MUD 156</t>
  </si>
  <si>
    <t>Fort Bend County MUD 158</t>
  </si>
  <si>
    <t>Fort Bend County MUD 159</t>
  </si>
  <si>
    <t>Fort Bend County MUD 161</t>
  </si>
  <si>
    <t>Fort Bend County MUD 162</t>
  </si>
  <si>
    <t>Fort Bend County MUD 163</t>
  </si>
  <si>
    <t>Fort Bend County MUD 165</t>
  </si>
  <si>
    <t>Fort Bend County MUD 167</t>
  </si>
  <si>
    <t>Fort Bend County MUD 168</t>
  </si>
  <si>
    <t>Fort Bend County MUD 169</t>
  </si>
  <si>
    <t>Fort Bend County MUD 170</t>
  </si>
  <si>
    <t>Fort Bend County MUD 171</t>
  </si>
  <si>
    <t>Fort Bend County MUD 172</t>
  </si>
  <si>
    <t>Fort Bend County MUD 173</t>
  </si>
  <si>
    <t>Fort Bend County MUD 174</t>
  </si>
  <si>
    <t>Fort Bend County MUD 175</t>
  </si>
  <si>
    <t>Fort Bend County MUD 176</t>
  </si>
  <si>
    <t>Fort Bend County MUD 182</t>
  </si>
  <si>
    <t>Fort Bend County MUD 183</t>
  </si>
  <si>
    <t>Fort Bend County MUD 184</t>
  </si>
  <si>
    <t>Fort Bend County MUD 185</t>
  </si>
  <si>
    <t>Fort Bend County MUD 187</t>
  </si>
  <si>
    <t>Fort Bend County MUD 188</t>
  </si>
  <si>
    <t>Fort Bend County MUD 189</t>
  </si>
  <si>
    <t>Fort Bend County MUD 190</t>
  </si>
  <si>
    <t>Fort Bend County MUD 192</t>
  </si>
  <si>
    <t>Fort Bend County MUD 194</t>
  </si>
  <si>
    <t>Fort Bend County MUD 195</t>
  </si>
  <si>
    <t>Fort Bend County MUD 198</t>
  </si>
  <si>
    <t>Fort Bend County MUD 199</t>
  </si>
  <si>
    <t>Fort Bend County MUD 200</t>
  </si>
  <si>
    <t>Fort Bend County MUD 206</t>
  </si>
  <si>
    <t>Fort Bend County MUD 207</t>
  </si>
  <si>
    <t>Fort Bend County MUD 215</t>
  </si>
  <si>
    <t>Fort Bend County MUD 218</t>
  </si>
  <si>
    <t>Fort Bend County MUD 220</t>
  </si>
  <si>
    <t>Fort Bend County MUD 222</t>
  </si>
  <si>
    <t>Fort Bend County MUD 225</t>
  </si>
  <si>
    <t>Fort Bend County MUD 229</t>
  </si>
  <si>
    <t>Fort Bend County MUD 233</t>
  </si>
  <si>
    <t>Fort Bend County MUD 245</t>
  </si>
  <si>
    <t>Fort Bend County PFC</t>
  </si>
  <si>
    <t>Fort Bend County Toll Road Authority</t>
  </si>
  <si>
    <t>Fort Bend County WCID 1</t>
  </si>
  <si>
    <t>Fort Bend County WCID 10</t>
  </si>
  <si>
    <t>Fort Bend County WCID 2</t>
  </si>
  <si>
    <t>Fort Bend County WCID 3</t>
  </si>
  <si>
    <t>Fort Bend County WCID 8</t>
  </si>
  <si>
    <t>Fort Bend Emergency SD 2</t>
  </si>
  <si>
    <t>Fort Bend Grand Parkway Toll Road Authority</t>
  </si>
  <si>
    <t>Fort Bend ISD</t>
  </si>
  <si>
    <t>Fort Bend Parkway Road District</t>
  </si>
  <si>
    <t>Fort Bend Subsidence District</t>
  </si>
  <si>
    <t>Fort Bend-Waller Counties MUD 2</t>
  </si>
  <si>
    <t>Fort Bend-Waller Counties MUD 3</t>
  </si>
  <si>
    <t>Fort Clark MUD</t>
  </si>
  <si>
    <t>Fort Elliott CISD</t>
  </si>
  <si>
    <t>Fort Griffin Special UD</t>
  </si>
  <si>
    <t>Fort Hancock WCID 1</t>
  </si>
  <si>
    <t>Fort Stockton</t>
  </si>
  <si>
    <t>Fort Stockton ISD</t>
  </si>
  <si>
    <t>Fort Worth</t>
  </si>
  <si>
    <t>Fort Worth Higher Education Finance Corporation</t>
  </si>
  <si>
    <t>Fort Worth Housing Authority</t>
  </si>
  <si>
    <t>Fort Worth ISD</t>
  </si>
  <si>
    <t>Fort Worth Transporation Authority</t>
  </si>
  <si>
    <t>Fountainhead MUD</t>
  </si>
  <si>
    <t>Four Way Special UD</t>
  </si>
  <si>
    <t>Fox Hollow Public ID 1</t>
  </si>
  <si>
    <t>Frank Phillips College District</t>
  </si>
  <si>
    <t>Franklin</t>
  </si>
  <si>
    <t>Franklin County</t>
  </si>
  <si>
    <t>Franklin County WD</t>
  </si>
  <si>
    <t>Franklin ISD</t>
  </si>
  <si>
    <t>Frankston</t>
  </si>
  <si>
    <t>Frankston ISD</t>
  </si>
  <si>
    <t>Fredericksburg</t>
  </si>
  <si>
    <t>Fredericksburg Hospital Authority</t>
  </si>
  <si>
    <t>Fredericksburg ISD</t>
  </si>
  <si>
    <t>Freeport</t>
  </si>
  <si>
    <t>Freer</t>
  </si>
  <si>
    <t>Freer ISD</t>
  </si>
  <si>
    <t>Freer WCID</t>
  </si>
  <si>
    <t>Freestone County</t>
  </si>
  <si>
    <t>Frenship ISD</t>
  </si>
  <si>
    <t>Friendswood</t>
  </si>
  <si>
    <t>Friendswood ISD</t>
  </si>
  <si>
    <t>Frio County</t>
  </si>
  <si>
    <t>Frio County Emergency SD</t>
  </si>
  <si>
    <t>Frio Hospital District</t>
  </si>
  <si>
    <t>Friona</t>
  </si>
  <si>
    <t>Friona ISD</t>
  </si>
  <si>
    <t>Frisco</t>
  </si>
  <si>
    <t>Frisco Community Development Corporation</t>
  </si>
  <si>
    <t>Frisco Economic Development Corporation</t>
  </si>
  <si>
    <t>Frisco ISD</t>
  </si>
  <si>
    <t>Frisco MUD 1</t>
  </si>
  <si>
    <t>Frisco West WCID of Denton County</t>
  </si>
  <si>
    <t>Fritch</t>
  </si>
  <si>
    <t>Frost</t>
  </si>
  <si>
    <t>Frost ISD</t>
  </si>
  <si>
    <t>Fruitvale</t>
  </si>
  <si>
    <t>Fruitvale ISD</t>
  </si>
  <si>
    <t>Fry Road MUD</t>
  </si>
  <si>
    <t>Ft Davis ISD</t>
  </si>
  <si>
    <t>Ft Hancock ISD</t>
  </si>
  <si>
    <t>Fulshear</t>
  </si>
  <si>
    <t>Fulshear MUD 1</t>
  </si>
  <si>
    <t>Fulshear MUD 2</t>
  </si>
  <si>
    <t>Fulshear MUD 3A</t>
  </si>
  <si>
    <t>Fulshear MUD 3B</t>
  </si>
  <si>
    <t>Fulton</t>
  </si>
  <si>
    <t>Gaines County</t>
  </si>
  <si>
    <t>Gaines County School Equalization District</t>
  </si>
  <si>
    <t>Gainesville</t>
  </si>
  <si>
    <t>Gainesville Economic Development Corporation</t>
  </si>
  <si>
    <t>Gainesville Hospital District</t>
  </si>
  <si>
    <t>Gainesville ISD</t>
  </si>
  <si>
    <t>Galena Park</t>
  </si>
  <si>
    <t>Galena Park ISD</t>
  </si>
  <si>
    <t>Gallatin</t>
  </si>
  <si>
    <t>Galveston</t>
  </si>
  <si>
    <t>Galveston CCD</t>
  </si>
  <si>
    <t>Galveston County</t>
  </si>
  <si>
    <t>Galveston County Cons DD</t>
  </si>
  <si>
    <t>Galveston County DD 1</t>
  </si>
  <si>
    <t>Galveston County DD 2</t>
  </si>
  <si>
    <t>Galveston County Emergency SD 1</t>
  </si>
  <si>
    <t>Galveston County FWSD 6</t>
  </si>
  <si>
    <t>Galveston County Housing Finance Corporation</t>
  </si>
  <si>
    <t>Galveston County Management District 1</t>
  </si>
  <si>
    <t>Galveston County MUD 01</t>
  </si>
  <si>
    <t>Galveston County MUD 02</t>
  </si>
  <si>
    <t>Galveston County MUD 03</t>
  </si>
  <si>
    <t>Galveston County MUD 06</t>
  </si>
  <si>
    <t>Galveston County MUD 12</t>
  </si>
  <si>
    <t>Galveston County MUD 13</t>
  </si>
  <si>
    <t>Galveston County MUD 14</t>
  </si>
  <si>
    <t>Galveston County MUD 15</t>
  </si>
  <si>
    <t>Galveston County MUD 29</t>
  </si>
  <si>
    <t>Galveston County MUD 30</t>
  </si>
  <si>
    <t>Galveston County MUD 31</t>
  </si>
  <si>
    <t>Galveston County MUD 32</t>
  </si>
  <si>
    <t>Galveston County MUD 39</t>
  </si>
  <si>
    <t>Galveston County MUD 43</t>
  </si>
  <si>
    <t>Galveston County MUD 44</t>
  </si>
  <si>
    <t>Galveston County MUD 45</t>
  </si>
  <si>
    <t>Galveston County MUD 46</t>
  </si>
  <si>
    <t>Galveston County MUD 51</t>
  </si>
  <si>
    <t>Galveston County MUD 52</t>
  </si>
  <si>
    <t>Galveston County MUD 54</t>
  </si>
  <si>
    <t>Galveston County MUD 56</t>
  </si>
  <si>
    <t>Galveston County MUD 59</t>
  </si>
  <si>
    <t>Galveston County MUD 66</t>
  </si>
  <si>
    <t>Galveston County MUD 68</t>
  </si>
  <si>
    <t>Galveston County ND 1</t>
  </si>
  <si>
    <t>Galveston County Road and Flood District</t>
  </si>
  <si>
    <t>Galveston County WCID 01</t>
  </si>
  <si>
    <t>Galveston County WCID 08</t>
  </si>
  <si>
    <t>Galveston County WCID 12</t>
  </si>
  <si>
    <t>Galveston County WCID 19</t>
  </si>
  <si>
    <t>Galveston ISD</t>
  </si>
  <si>
    <t>Galveston Public Facility Corporation</t>
  </si>
  <si>
    <t>Galveston-CONDUIT</t>
  </si>
  <si>
    <t>Ganado</t>
  </si>
  <si>
    <t>Ganado ISD</t>
  </si>
  <si>
    <t>Garden Ridge</t>
  </si>
  <si>
    <t>Garland</t>
  </si>
  <si>
    <t>Garland Economic Development Authority</t>
  </si>
  <si>
    <t>Garland ISD</t>
  </si>
  <si>
    <t>Garner ISD</t>
  </si>
  <si>
    <t>Garrett</t>
  </si>
  <si>
    <t>Garrison</t>
  </si>
  <si>
    <t>Garrison ISD</t>
  </si>
  <si>
    <t>Gary</t>
  </si>
  <si>
    <t>Gary ISD</t>
  </si>
  <si>
    <t>Garza County</t>
  </si>
  <si>
    <t>Garza County Hospital District</t>
  </si>
  <si>
    <t>Garza County-CONDUIT</t>
  </si>
  <si>
    <t>Gatesville</t>
  </si>
  <si>
    <t>Gatesville ISD</t>
  </si>
  <si>
    <t>Gateway Groundwater CD</t>
  </si>
  <si>
    <t>Gause ISD</t>
  </si>
  <si>
    <t>General Land Office</t>
  </si>
  <si>
    <t>General Services Commission</t>
  </si>
  <si>
    <t>George West</t>
  </si>
  <si>
    <t>George West ISD</t>
  </si>
  <si>
    <t>Georgetown</t>
  </si>
  <si>
    <t>Georgetown ISD</t>
  </si>
  <si>
    <t>Georgetown Village PID 1</t>
  </si>
  <si>
    <t>Gholson</t>
  </si>
  <si>
    <t>Gholson ISD</t>
  </si>
  <si>
    <t>Giddings</t>
  </si>
  <si>
    <t>Giddings ISD</t>
  </si>
  <si>
    <t>Gillespie County</t>
  </si>
  <si>
    <t>Gillespie County WCID 1</t>
  </si>
  <si>
    <t>Gilmer</t>
  </si>
  <si>
    <t>Gilmer Economic Development Corporation</t>
  </si>
  <si>
    <t>Gilmer Industrial Development Corporation</t>
  </si>
  <si>
    <t>Gilmer ISD</t>
  </si>
  <si>
    <t>Gladewater</t>
  </si>
  <si>
    <t>Gladewater ISD</t>
  </si>
  <si>
    <t>Glasscock County</t>
  </si>
  <si>
    <t>Glasscock County ISD</t>
  </si>
  <si>
    <t>Glasscock County Underground Water CD</t>
  </si>
  <si>
    <t>Glen Rose</t>
  </si>
  <si>
    <t>Glen Rose ISD</t>
  </si>
  <si>
    <t>Glen Rose Medical Center Authority</t>
  </si>
  <si>
    <t>Glenn Heights</t>
  </si>
  <si>
    <t>Glidden FWSD 1</t>
  </si>
  <si>
    <t>Godley</t>
  </si>
  <si>
    <t>Godley ISD</t>
  </si>
  <si>
    <t>Gold Burg ISD</t>
  </si>
  <si>
    <t>Goldsmith</t>
  </si>
  <si>
    <t>Goldthwaite</t>
  </si>
  <si>
    <t>Goldthwaite ISD</t>
  </si>
  <si>
    <t>Goliad</t>
  </si>
  <si>
    <t>Goliad County</t>
  </si>
  <si>
    <t>Goliad County Groundwater CD</t>
  </si>
  <si>
    <t>Goliad ISD</t>
  </si>
  <si>
    <t>Golinda</t>
  </si>
  <si>
    <t>Gonzales</t>
  </si>
  <si>
    <t>Gonzales County</t>
  </si>
  <si>
    <t>Gonzales County Emergency SD 1</t>
  </si>
  <si>
    <t>Gonzales County EMSFD 1</t>
  </si>
  <si>
    <t>Gonzales County Underground Water CD</t>
  </si>
  <si>
    <t>Gonzales Healthcare Systems</t>
  </si>
  <si>
    <t>Gonzales ISD</t>
  </si>
  <si>
    <t>Goodlow</t>
  </si>
  <si>
    <t>Goodrich</t>
  </si>
  <si>
    <t>Goodrich ISD</t>
  </si>
  <si>
    <t>Goose Creek CISD</t>
  </si>
  <si>
    <t>Gordon</t>
  </si>
  <si>
    <t>Gordon ISD</t>
  </si>
  <si>
    <t>Goree</t>
  </si>
  <si>
    <t>Goree ISD</t>
  </si>
  <si>
    <t>Gorman</t>
  </si>
  <si>
    <t>Gorman ISD</t>
  </si>
  <si>
    <t>Grady ISD</t>
  </si>
  <si>
    <t>Graford</t>
  </si>
  <si>
    <t>Graford ISD</t>
  </si>
  <si>
    <t>Graham</t>
  </si>
  <si>
    <t>Graham ISD</t>
  </si>
  <si>
    <t>Graham WSD</t>
  </si>
  <si>
    <t>Granbury</t>
  </si>
  <si>
    <t>Granbury ISD</t>
  </si>
  <si>
    <t>Grand Lakes MUD 1</t>
  </si>
  <si>
    <t>Grand Lakes MUD 2</t>
  </si>
  <si>
    <t>Grand Lakes MUD 4</t>
  </si>
  <si>
    <t>Grand Lakes WCID</t>
  </si>
  <si>
    <t>Grand Mission MUD 1</t>
  </si>
  <si>
    <t>Grand Mission MUD 2</t>
  </si>
  <si>
    <t>Grand Oaks MUD</t>
  </si>
  <si>
    <t>Grand Prairie</t>
  </si>
  <si>
    <t>Grand Prairie ISD</t>
  </si>
  <si>
    <t>Grand Prairie Metropolitan U&amp;RD</t>
  </si>
  <si>
    <t>Grand Prairie Sports Facilities DC</t>
  </si>
  <si>
    <t>Grand Prairie Sports Facilities DC-CONDUIT</t>
  </si>
  <si>
    <t>Grand Prairie-CONDUIT</t>
  </si>
  <si>
    <t>Grand Saline</t>
  </si>
  <si>
    <t>Grand Saline ISD</t>
  </si>
  <si>
    <t>Grandfalls</t>
  </si>
  <si>
    <t>Grandfalls-Royalty ISD</t>
  </si>
  <si>
    <t>Grandview</t>
  </si>
  <si>
    <t>Grandview ISD</t>
  </si>
  <si>
    <t>Grandview-Hopkins ISD</t>
  </si>
  <si>
    <t>Granger</t>
  </si>
  <si>
    <t>Granger ISD</t>
  </si>
  <si>
    <t>Granite Shoals</t>
  </si>
  <si>
    <t>Granjeno</t>
  </si>
  <si>
    <t>Grant Road PUD</t>
  </si>
  <si>
    <t>Grape Creek ISD</t>
  </si>
  <si>
    <t>Grapeland</t>
  </si>
  <si>
    <t>Grapeland Hospital District</t>
  </si>
  <si>
    <t>Grapeland ISD</t>
  </si>
  <si>
    <t>Grapeland Municipal Development District</t>
  </si>
  <si>
    <t>Grapevine</t>
  </si>
  <si>
    <t>Grapevine 4B Economic Development Corporation</t>
  </si>
  <si>
    <t>Grapevine-Colleyville ISD</t>
  </si>
  <si>
    <t>Gray County</t>
  </si>
  <si>
    <t>Grayburg</t>
  </si>
  <si>
    <t>Grays Prairie</t>
  </si>
  <si>
    <t>Grayson County</t>
  </si>
  <si>
    <t>Grayson County JCD</t>
  </si>
  <si>
    <t>Grayson County Regional Mobility Auth</t>
  </si>
  <si>
    <t>Greater Greenspoint Management District</t>
  </si>
  <si>
    <t>Greater Greenspoint Redevelopment Authority</t>
  </si>
  <si>
    <t>Greater Harris County 9-1-1 Emergency Network</t>
  </si>
  <si>
    <t>Greater Texas Cultural Education Facilities Finance Corporation</t>
  </si>
  <si>
    <t>Greater Texoma UA</t>
  </si>
  <si>
    <t>Green Trails MUD</t>
  </si>
  <si>
    <t>Green Valley Special UD</t>
  </si>
  <si>
    <t>Greenbelt Municipal &amp; Industrial WA</t>
  </si>
  <si>
    <t>Greenhawe WCID 2</t>
  </si>
  <si>
    <t>Greens Parkway MUD</t>
  </si>
  <si>
    <t>Greenville</t>
  </si>
  <si>
    <t>Greenville ISD</t>
  </si>
  <si>
    <t>Greenwood ISD</t>
  </si>
  <si>
    <t>Greenwood UD</t>
  </si>
  <si>
    <t>Gregg County</t>
  </si>
  <si>
    <t>Gregg County Emergency SD 1</t>
  </si>
  <si>
    <t>Gregg County Health Facilities Development Corporation</t>
  </si>
  <si>
    <t>Gregory</t>
  </si>
  <si>
    <t>Gregory-Portland ISD</t>
  </si>
  <si>
    <t>Grey Forest</t>
  </si>
  <si>
    <t>Grimes County</t>
  </si>
  <si>
    <t>Grimes County Emergency SD 1</t>
  </si>
  <si>
    <t>Grimes County MUD 1</t>
  </si>
  <si>
    <t>Groesbeck</t>
  </si>
  <si>
    <t>Groesbeck ISD</t>
  </si>
  <si>
    <t>Groom</t>
  </si>
  <si>
    <t>Groom ISD</t>
  </si>
  <si>
    <t>Groves</t>
  </si>
  <si>
    <t>Groveton</t>
  </si>
  <si>
    <t>Groveton Hospital Authority</t>
  </si>
  <si>
    <t>Groveton ISD</t>
  </si>
  <si>
    <t>Gruver</t>
  </si>
  <si>
    <t>Gruver ISD</t>
  </si>
  <si>
    <t>Guadalupe County</t>
  </si>
  <si>
    <t>Guadalupe-Blanco RA</t>
  </si>
  <si>
    <t>Guadalupe-Blanco RA-CONDUIT</t>
  </si>
  <si>
    <t>Guadco MUD 1</t>
  </si>
  <si>
    <t>Guadco MUD 2</t>
  </si>
  <si>
    <t>Gulf Bend MHMR Center</t>
  </si>
  <si>
    <t>Gulf Coast Auth</t>
  </si>
  <si>
    <t>Gulf Coast Auth-CONDUIT</t>
  </si>
  <si>
    <t>Gulf Coast Center (MHMR) The</t>
  </si>
  <si>
    <t>Gulf Coast WA</t>
  </si>
  <si>
    <t>Gulf Coast Waste Disposal Auth</t>
  </si>
  <si>
    <t>Gulf Coast Waste Disposal Auth-CONDUIT</t>
  </si>
  <si>
    <t>Gulfgate Redevelopment Authority</t>
  </si>
  <si>
    <t>Gun Barrel City</t>
  </si>
  <si>
    <t>Gunter</t>
  </si>
  <si>
    <t>Gunter ISD</t>
  </si>
  <si>
    <t>Gustine</t>
  </si>
  <si>
    <t>Gustine ISD</t>
  </si>
  <si>
    <t>Guthrie CSD</t>
  </si>
  <si>
    <t>H-M-W Special UD</t>
  </si>
  <si>
    <t>Haciendas Del Norte WID</t>
  </si>
  <si>
    <t>Hackberry</t>
  </si>
  <si>
    <t>Hale Center</t>
  </si>
  <si>
    <t>Hale Center Education Facilities Corporation</t>
  </si>
  <si>
    <t>Hale Center ISD</t>
  </si>
  <si>
    <t>Hale County</t>
  </si>
  <si>
    <t>Hale County Noxious Weed Control Dist</t>
  </si>
  <si>
    <t>Hall County</t>
  </si>
  <si>
    <t>Hall County Hospital District</t>
  </si>
  <si>
    <t>Hallettsville</t>
  </si>
  <si>
    <t>Hallettsville ISD</t>
  </si>
  <si>
    <t>Hallsburg</t>
  </si>
  <si>
    <t>Hallsburg ISD</t>
  </si>
  <si>
    <t>Hallsville</t>
  </si>
  <si>
    <t>Hallsville ISD</t>
  </si>
  <si>
    <t>Haltom City</t>
  </si>
  <si>
    <t>Hamilton</t>
  </si>
  <si>
    <t>Hamilton County</t>
  </si>
  <si>
    <t>Hamilton Hospital District</t>
  </si>
  <si>
    <t>Hamilton ISD</t>
  </si>
  <si>
    <t>Hamlin</t>
  </si>
  <si>
    <t>Hamlin Hospital District</t>
  </si>
  <si>
    <t>Hamlin ISD</t>
  </si>
  <si>
    <t>Hamshire-Fannett ISD</t>
  </si>
  <si>
    <t>Hansford County</t>
  </si>
  <si>
    <t>Hansford County Hospital District</t>
  </si>
  <si>
    <t>Happy</t>
  </si>
  <si>
    <t>Happy ISD</t>
  </si>
  <si>
    <t>Hardeman County</t>
  </si>
  <si>
    <t>Hardin</t>
  </si>
  <si>
    <t>Hardin County</t>
  </si>
  <si>
    <t>Hardin County Emergency SD 1 (Kountze)</t>
  </si>
  <si>
    <t>Hardin County Emergency SD 2 (Lumberton)</t>
  </si>
  <si>
    <t>Hardin County Emergency SD 3 (Saratoga)</t>
  </si>
  <si>
    <t>Hardin County Emergency SD 4 (Batson)</t>
  </si>
  <si>
    <t>Hardin County Emergency SD 5 (Sour Lake)</t>
  </si>
  <si>
    <t>Hardin County Emergency SD 6 (Silsbee)</t>
  </si>
  <si>
    <t>Hardin County WCID 1</t>
  </si>
  <si>
    <t>Hardin ISD</t>
  </si>
  <si>
    <t>Hardin-Jefferson ISD</t>
  </si>
  <si>
    <t>Harker Heights</t>
  </si>
  <si>
    <t>Harlandale ISD</t>
  </si>
  <si>
    <t>Harleton ISD</t>
  </si>
  <si>
    <t>Harlilngen Irrig District-Cameron County 1</t>
  </si>
  <si>
    <t>Harlingen</t>
  </si>
  <si>
    <t>Harlingen CISD</t>
  </si>
  <si>
    <t>Harlingen Economic Development Corporation, Inc.</t>
  </si>
  <si>
    <t>Harlingen Higher Education Facilities Corporation</t>
  </si>
  <si>
    <t>Harmony ISD</t>
  </si>
  <si>
    <t>Harper ISD</t>
  </si>
  <si>
    <t>Harris County Cultural Education Facilities Finance Corporation</t>
  </si>
  <si>
    <t>Harris County Department of Education</t>
  </si>
  <si>
    <t>Harris County Department of Education Public Facility Corporation</t>
  </si>
  <si>
    <t>Harris County Emergency SD 01</t>
  </si>
  <si>
    <t>Harris County Emergency SD 02</t>
  </si>
  <si>
    <t>Harris County Emergency SD 03</t>
  </si>
  <si>
    <t>Harris County Emergency SD 04</t>
  </si>
  <si>
    <t>Harris County Emergency SD 05</t>
  </si>
  <si>
    <t>Harris County Emergency SD 06</t>
  </si>
  <si>
    <t>Harris County Emergency SD 07</t>
  </si>
  <si>
    <t>Harris County Emergency SD 08</t>
  </si>
  <si>
    <t>Harris County Emergency SD 09</t>
  </si>
  <si>
    <t>Harris County Emergency SD 10</t>
  </si>
  <si>
    <t>Harris County Emergency SD 11</t>
  </si>
  <si>
    <t>Harris County Emergency SD 12</t>
  </si>
  <si>
    <t>Harris County Emergency SD 13</t>
  </si>
  <si>
    <t>Harris County Emergency SD 14</t>
  </si>
  <si>
    <t>Harris County Emergency SD 15</t>
  </si>
  <si>
    <t>Harris County Emergency SD 16</t>
  </si>
  <si>
    <t>Harris County Emergency SD 17</t>
  </si>
  <si>
    <t>Harris County Emergency SD 19</t>
  </si>
  <si>
    <t>Harris County Emergency SD 20</t>
  </si>
  <si>
    <t>Harris County Emergency SD 21</t>
  </si>
  <si>
    <t>Harris County Emergency SD 24</t>
  </si>
  <si>
    <t>Harris County Emergency SD 25</t>
  </si>
  <si>
    <t>Harris County Emergency SD 28</t>
  </si>
  <si>
    <t>Harris County Emergency SD 29</t>
  </si>
  <si>
    <t>Harris County Emergency SD 46</t>
  </si>
  <si>
    <t>Harris County Emergency SD 47</t>
  </si>
  <si>
    <t>Harris County Emergency SD 48</t>
  </si>
  <si>
    <t>Harris County Emergency SD 50</t>
  </si>
  <si>
    <t>Harris County Emergency SD 60</t>
  </si>
  <si>
    <t>Harris County Emergency SD 75</t>
  </si>
  <si>
    <t>Harris County Emergency SD 80</t>
  </si>
  <si>
    <t>Harris County FCD</t>
  </si>
  <si>
    <t>Harris County FWSD 01A</t>
  </si>
  <si>
    <t>Harris County FWSD 01B</t>
  </si>
  <si>
    <t>Harris County FWSD 06</t>
  </si>
  <si>
    <t>Harris County FWSD 27</t>
  </si>
  <si>
    <t>Harris County FWSD 45</t>
  </si>
  <si>
    <t>Harris County FWSD 47</t>
  </si>
  <si>
    <t>Harris County FWSD 51</t>
  </si>
  <si>
    <t>Harris County FWSD 52</t>
  </si>
  <si>
    <t>Harris County FWSD 58</t>
  </si>
  <si>
    <t>Harris County FWSD 61</t>
  </si>
  <si>
    <t>Harris County Health Facilities Development Corporation</t>
  </si>
  <si>
    <t>Harris County Hospital District</t>
  </si>
  <si>
    <t>Harris County Housing Authority Public Facility Corporation</t>
  </si>
  <si>
    <t>Harris County Housing Finance Corporation</t>
  </si>
  <si>
    <t>Harris County ID 1</t>
  </si>
  <si>
    <t>Harris County ID 14</t>
  </si>
  <si>
    <t>Harris County ID 15</t>
  </si>
  <si>
    <t>Harris County ID 18</t>
  </si>
  <si>
    <t>Harris County ID 25</t>
  </si>
  <si>
    <t>Harris County ID 3</t>
  </si>
  <si>
    <t>Harris County Industrial Development Corporation</t>
  </si>
  <si>
    <t>Harris County MUD 001</t>
  </si>
  <si>
    <t>Harris County MUD 005</t>
  </si>
  <si>
    <t>Harris County MUD 006</t>
  </si>
  <si>
    <t>Harris County MUD 008</t>
  </si>
  <si>
    <t>Harris County MUD 011</t>
  </si>
  <si>
    <t>Harris County MUD 016</t>
  </si>
  <si>
    <t>Harris County MUD 018</t>
  </si>
  <si>
    <t>Harris County MUD 019</t>
  </si>
  <si>
    <t>Harris County MUD 023</t>
  </si>
  <si>
    <t>Harris County MUD 024</t>
  </si>
  <si>
    <t>Harris County MUD 025</t>
  </si>
  <si>
    <t>Harris County MUD 026</t>
  </si>
  <si>
    <t>Harris County MUD 033</t>
  </si>
  <si>
    <t>Harris County MUD 036</t>
  </si>
  <si>
    <t>Harris County MUD 043</t>
  </si>
  <si>
    <t>Harris County MUD 044</t>
  </si>
  <si>
    <t>Harris County MUD 046</t>
  </si>
  <si>
    <t>Harris County MUD 048</t>
  </si>
  <si>
    <t>Harris County MUD 049</t>
  </si>
  <si>
    <t>Harris County MUD 050</t>
  </si>
  <si>
    <t>Harris County MUD 053</t>
  </si>
  <si>
    <t>Harris County MUD 055</t>
  </si>
  <si>
    <t>Harris County MUD 058</t>
  </si>
  <si>
    <t>Harris County MUD 061</t>
  </si>
  <si>
    <t>Harris County MUD 062</t>
  </si>
  <si>
    <t>Harris County MUD 063</t>
  </si>
  <si>
    <t>Harris County MUD 064</t>
  </si>
  <si>
    <t>Harris County MUD 065</t>
  </si>
  <si>
    <t>Harris County MUD 069</t>
  </si>
  <si>
    <t>Harris County MUD 070</t>
  </si>
  <si>
    <t>Harris County MUD 071</t>
  </si>
  <si>
    <t>Harris County MUD 081</t>
  </si>
  <si>
    <t>Harris County MUD 082</t>
  </si>
  <si>
    <t>Harris County MUD 086</t>
  </si>
  <si>
    <t>Harris County MUD 096</t>
  </si>
  <si>
    <t>Harris County MUD 102</t>
  </si>
  <si>
    <t>Harris County MUD 104</t>
  </si>
  <si>
    <t>Harris County MUD 105</t>
  </si>
  <si>
    <t>Harris County MUD 106</t>
  </si>
  <si>
    <t>Harris County MUD 109</t>
  </si>
  <si>
    <t>Harris County MUD 118</t>
  </si>
  <si>
    <t>Harris County MUD 119</t>
  </si>
  <si>
    <t>Harris County MUD 120</t>
  </si>
  <si>
    <t>Harris County MUD 122</t>
  </si>
  <si>
    <t>Harris County MUD 127</t>
  </si>
  <si>
    <t>Harris County MUD 130</t>
  </si>
  <si>
    <t>Harris County MUD 132</t>
  </si>
  <si>
    <t>Harris County MUD 136</t>
  </si>
  <si>
    <t>Harris County MUD 144</t>
  </si>
  <si>
    <t>Harris County MUD 147</t>
  </si>
  <si>
    <t>Harris County MUD 148</t>
  </si>
  <si>
    <t>Harris County MUD 149</t>
  </si>
  <si>
    <t>Harris County MUD 150</t>
  </si>
  <si>
    <t>Harris County MUD 151</t>
  </si>
  <si>
    <t>Harris County MUD 152</t>
  </si>
  <si>
    <t>Harris County MUD 153</t>
  </si>
  <si>
    <t>Harris County MUD 154</t>
  </si>
  <si>
    <t>Harris County MUD 155</t>
  </si>
  <si>
    <t>Harris County MUD 156</t>
  </si>
  <si>
    <t>Harris County MUD 157</t>
  </si>
  <si>
    <t>Harris County MUD 158</t>
  </si>
  <si>
    <t>Harris County MUD 162</t>
  </si>
  <si>
    <t>Harris County MUD 163</t>
  </si>
  <si>
    <t>Harris County MUD 165</t>
  </si>
  <si>
    <t>Harris County MUD 165 Defined Area 1</t>
  </si>
  <si>
    <t>Harris County MUD 165 Defined Area 2</t>
  </si>
  <si>
    <t>Harris County MUD 166</t>
  </si>
  <si>
    <t>Harris County MUD 167</t>
  </si>
  <si>
    <t>Harris County MUD 168</t>
  </si>
  <si>
    <t>Harris County MUD 170</t>
  </si>
  <si>
    <t>Harris County MUD 171</t>
  </si>
  <si>
    <t>Harris County MUD 172</t>
  </si>
  <si>
    <t>Harris County MUD 173</t>
  </si>
  <si>
    <t>Harris County MUD 179</t>
  </si>
  <si>
    <t>Harris County MUD 180</t>
  </si>
  <si>
    <t>Harris County MUD 181</t>
  </si>
  <si>
    <t>Harris County MUD 182</t>
  </si>
  <si>
    <t>Harris County MUD 183</t>
  </si>
  <si>
    <t>Harris County MUD 185</t>
  </si>
  <si>
    <t>Harris County MUD 186</t>
  </si>
  <si>
    <t>Harris County MUD 188</t>
  </si>
  <si>
    <t>Harris County MUD 189</t>
  </si>
  <si>
    <t>Harris County MUD 191</t>
  </si>
  <si>
    <t>Harris County MUD 196</t>
  </si>
  <si>
    <t>Harris County MUD 199</t>
  </si>
  <si>
    <t>Harris County MUD 20</t>
  </si>
  <si>
    <t>Harris County MUD 200</t>
  </si>
  <si>
    <t>Harris County MUD 202</t>
  </si>
  <si>
    <t>Harris County MUD 205</t>
  </si>
  <si>
    <t>Harris County MUD 208</t>
  </si>
  <si>
    <t>Harris County MUD 211</t>
  </si>
  <si>
    <t>Harris County MUD 213A</t>
  </si>
  <si>
    <t>Harris County MUD 213B</t>
  </si>
  <si>
    <t>Harris County MUD 215</t>
  </si>
  <si>
    <t>Harris County MUD 216</t>
  </si>
  <si>
    <t>Harris County MUD 217</t>
  </si>
  <si>
    <t>Harris County MUD 220</t>
  </si>
  <si>
    <t>Harris County MUD 221</t>
  </si>
  <si>
    <t>Harris County MUD 222</t>
  </si>
  <si>
    <t>Harris County MUD 230</t>
  </si>
  <si>
    <t>Harris County MUD 233</t>
  </si>
  <si>
    <t>Harris County MUD 238</t>
  </si>
  <si>
    <t>Harris County MUD 239</t>
  </si>
  <si>
    <t>Harris County MUD 247</t>
  </si>
  <si>
    <t>Harris County MUD 248</t>
  </si>
  <si>
    <t>Harris County MUD 249</t>
  </si>
  <si>
    <t>Harris County MUD 250</t>
  </si>
  <si>
    <t>Harris County MUD 255</t>
  </si>
  <si>
    <t>Harris County MUD 257</t>
  </si>
  <si>
    <t>Harris County MUD 261</t>
  </si>
  <si>
    <t>Harris County MUD 264</t>
  </si>
  <si>
    <t>Harris County MUD 275</t>
  </si>
  <si>
    <t>Harris County MUD 276</t>
  </si>
  <si>
    <t>Harris County MUD 278</t>
  </si>
  <si>
    <t>Harris County MUD 280</t>
  </si>
  <si>
    <t>Harris County MUD 281</t>
  </si>
  <si>
    <t>Harris County MUD 282</t>
  </si>
  <si>
    <t>Harris County MUD 284</t>
  </si>
  <si>
    <t>Harris County MUD 285</t>
  </si>
  <si>
    <t>Harris County MUD 286</t>
  </si>
  <si>
    <t>Harris County MUD 287</t>
  </si>
  <si>
    <t>Harris County MUD 290</t>
  </si>
  <si>
    <t>Harris County MUD 304</t>
  </si>
  <si>
    <t>Harris County MUD 316</t>
  </si>
  <si>
    <t>Harris County MUD 319</t>
  </si>
  <si>
    <t>Harris County MUD 321</t>
  </si>
  <si>
    <t>Harris County MUD 322</t>
  </si>
  <si>
    <t>Harris County MUD 341</t>
  </si>
  <si>
    <t>Harris County MUD 342</t>
  </si>
  <si>
    <t>Harris County MUD 344</t>
  </si>
  <si>
    <t>Harris County MUD 345</t>
  </si>
  <si>
    <t>Harris County MUD 346</t>
  </si>
  <si>
    <t>Harris County MUD 354</t>
  </si>
  <si>
    <t>Harris County MUD 355</t>
  </si>
  <si>
    <t>Harris County MUD 358</t>
  </si>
  <si>
    <t>Harris County MUD 359</t>
  </si>
  <si>
    <t>Harris County MUD 360</t>
  </si>
  <si>
    <t>Harris County MUD 361</t>
  </si>
  <si>
    <t>Harris County MUD 364</t>
  </si>
  <si>
    <t>Harris County MUD 365</t>
  </si>
  <si>
    <t>Harris County MUD 366</t>
  </si>
  <si>
    <t>Harris County MUD 367</t>
  </si>
  <si>
    <t>Harris County MUD 368</t>
  </si>
  <si>
    <t>Harris County MUD 370</t>
  </si>
  <si>
    <t>Harris County MUD 371</t>
  </si>
  <si>
    <t>Harris County MUD 372</t>
  </si>
  <si>
    <t>Harris County MUD 373</t>
  </si>
  <si>
    <t>Harris County MUD 374</t>
  </si>
  <si>
    <t>Harris County MUD 381</t>
  </si>
  <si>
    <t>Harris County MUD 382</t>
  </si>
  <si>
    <t>Harris County MUD 383</t>
  </si>
  <si>
    <t>Harris County MUD 389</t>
  </si>
  <si>
    <t>Harris County MUD 390</t>
  </si>
  <si>
    <t>Harris County MUD 391</t>
  </si>
  <si>
    <t>Harris County MUD 393</t>
  </si>
  <si>
    <t>Harris County MUD 396</t>
  </si>
  <si>
    <t>Harris County MUD 397</t>
  </si>
  <si>
    <t>Harris County MUD 399</t>
  </si>
  <si>
    <t>Harris County MUD 400</t>
  </si>
  <si>
    <t>Harris County MUD 401</t>
  </si>
  <si>
    <t>Harris County MUD 402</t>
  </si>
  <si>
    <t>Harris County MUD 403</t>
  </si>
  <si>
    <t>Harris County MUD 404</t>
  </si>
  <si>
    <t>Harris County MUD 405</t>
  </si>
  <si>
    <t>Harris County MUD 406</t>
  </si>
  <si>
    <t>Harris County MUD 407</t>
  </si>
  <si>
    <t>Harris County MUD 410</t>
  </si>
  <si>
    <t>Harris County MUD 411</t>
  </si>
  <si>
    <t>Harris County MUD 412</t>
  </si>
  <si>
    <t>Harris County MUD 415</t>
  </si>
  <si>
    <t>Harris County MUD 416</t>
  </si>
  <si>
    <t>Harris County MUD 418</t>
  </si>
  <si>
    <t>Harris County MUD 419</t>
  </si>
  <si>
    <t>Harris County MUD 420</t>
  </si>
  <si>
    <t>Harris County MUD 421</t>
  </si>
  <si>
    <t>Harris County MUD 422</t>
  </si>
  <si>
    <t>Harris County MUD 423</t>
  </si>
  <si>
    <t>Harris County MUD 432</t>
  </si>
  <si>
    <t>Harris County MUD 433</t>
  </si>
  <si>
    <t>Harris County MUD 434</t>
  </si>
  <si>
    <t>Harris County MUD 435</t>
  </si>
  <si>
    <t>Harris County MUD 438</t>
  </si>
  <si>
    <t>Harris County MUD 439</t>
  </si>
  <si>
    <t>Harris County MUD 449</t>
  </si>
  <si>
    <t>Harris County MUD 450</t>
  </si>
  <si>
    <t>Harris County MUD 451</t>
  </si>
  <si>
    <t>Harris County MUD 454</t>
  </si>
  <si>
    <t>Harris County MUD 457</t>
  </si>
  <si>
    <t>Harris County MUD 458</t>
  </si>
  <si>
    <t>Harris County MUD 459</t>
  </si>
  <si>
    <t>Harris County MUD 460</t>
  </si>
  <si>
    <t>Harris County MUD 461</t>
  </si>
  <si>
    <t>Harris County MUD 465</t>
  </si>
  <si>
    <t>Harris County MUD 468</t>
  </si>
  <si>
    <t>Harris County MUD 473</t>
  </si>
  <si>
    <t>Harris County MUD 479</t>
  </si>
  <si>
    <t>Harris County MUD 480</t>
  </si>
  <si>
    <t>Harris County MUD 481</t>
  </si>
  <si>
    <t>Harris County MUD 489</t>
  </si>
  <si>
    <t>Harris County MUD 490</t>
  </si>
  <si>
    <t>Harris County MUD 494</t>
  </si>
  <si>
    <t>Harris County MUD 495</t>
  </si>
  <si>
    <t>Harris County MUD 499</t>
  </si>
  <si>
    <t>Harris County MUD 500</t>
  </si>
  <si>
    <t>Harris County MUD 501</t>
  </si>
  <si>
    <t>Harris County MUD 502</t>
  </si>
  <si>
    <t>Harris County MUD 503</t>
  </si>
  <si>
    <t>Harris County MUD 504</t>
  </si>
  <si>
    <t>Harris County MUD 517</t>
  </si>
  <si>
    <t>Harris County MUD 518</t>
  </si>
  <si>
    <t>Harris County MUD 525</t>
  </si>
  <si>
    <t>Harris County MUD 529</t>
  </si>
  <si>
    <t>Harris County MUD 530</t>
  </si>
  <si>
    <t>Harris County MUD 531</t>
  </si>
  <si>
    <t>Harris County MUD 534</t>
  </si>
  <si>
    <t>Harris County MUD 536</t>
  </si>
  <si>
    <t>Harris County MUD 537</t>
  </si>
  <si>
    <t>Harris County MUD 538</t>
  </si>
  <si>
    <t>Harris County MUD 540</t>
  </si>
  <si>
    <t>Harris County MUD 542</t>
  </si>
  <si>
    <t>Harris County MUD 547</t>
  </si>
  <si>
    <t>Harris County MUD 551</t>
  </si>
  <si>
    <t>Harris County MUD 552</t>
  </si>
  <si>
    <t>Harris County MUD 558</t>
  </si>
  <si>
    <t>Harris County MUD 559</t>
  </si>
  <si>
    <t>Harris County MUD 561</t>
  </si>
  <si>
    <t>Harris County MUD 565</t>
  </si>
  <si>
    <t>Harris County MUD 569</t>
  </si>
  <si>
    <t>Harris County MUD 570C</t>
  </si>
  <si>
    <t>Harris County MUD 575</t>
  </si>
  <si>
    <t>Harris County MUD 580</t>
  </si>
  <si>
    <t>Harris County MUD 582</t>
  </si>
  <si>
    <t>Harris County MUD 588</t>
  </si>
  <si>
    <t>Harris County Road ID 1</t>
  </si>
  <si>
    <t>Harris County UD 06</t>
  </si>
  <si>
    <t>Harris County UD 14</t>
  </si>
  <si>
    <t>Harris County UD 15</t>
  </si>
  <si>
    <t>Harris County UD 16</t>
  </si>
  <si>
    <t>Harris County WCID 001</t>
  </si>
  <si>
    <t>Harris County WCID 021</t>
  </si>
  <si>
    <t>Harris County WCID 036</t>
  </si>
  <si>
    <t>Harris County WCID 050</t>
  </si>
  <si>
    <t>Harris County WCID 070</t>
  </si>
  <si>
    <t>Harris County WCID 074</t>
  </si>
  <si>
    <t>Harris County WCID 075</t>
  </si>
  <si>
    <t>Harris County WCID 084</t>
  </si>
  <si>
    <t>Harris County WCID 089</t>
  </si>
  <si>
    <t>Harris County WCID 091</t>
  </si>
  <si>
    <t>Harris County WCID 092</t>
  </si>
  <si>
    <t>Harris County WCID 096</t>
  </si>
  <si>
    <t>Harris County WCID 099</t>
  </si>
  <si>
    <t>Harris County WCID 109</t>
  </si>
  <si>
    <t>Harris County WCID 110</t>
  </si>
  <si>
    <t>Harris County WCID 113</t>
  </si>
  <si>
    <t>Harris County WCID 114</t>
  </si>
  <si>
    <t>Harris County WCID 116</t>
  </si>
  <si>
    <t>Harris County WCID 119</t>
  </si>
  <si>
    <t>Harris County WCID 132</t>
  </si>
  <si>
    <t>Harris County WCID 133</t>
  </si>
  <si>
    <t>Harris County WCID 136</t>
  </si>
  <si>
    <t>Harris County WCID 145</t>
  </si>
  <si>
    <t>Harris County WCID 155</t>
  </si>
  <si>
    <t>Harris County WCID 156</t>
  </si>
  <si>
    <t>Harris County WCID 157</t>
  </si>
  <si>
    <t>Harris County WCID 158</t>
  </si>
  <si>
    <t>Harris County WCID 159</t>
  </si>
  <si>
    <t>Harris County WCID 161</t>
  </si>
  <si>
    <t>Harris County WCID-Fondren Road</t>
  </si>
  <si>
    <t>Harris County-Houston Sports Authority</t>
  </si>
  <si>
    <t>Harris County-Toll Road</t>
  </si>
  <si>
    <t>Harris-Brazoria County MUD 509</t>
  </si>
  <si>
    <t>Harris-Fort Bend Counties MUD 1</t>
  </si>
  <si>
    <t>Harris-Fort Bend Counties MUD 3</t>
  </si>
  <si>
    <t>Harris-Fort Bend Counties MUD 4</t>
  </si>
  <si>
    <t>Harris-Fort Bend Counties MUD 5</t>
  </si>
  <si>
    <t>Harris-Fort Bend Emergency SD 100</t>
  </si>
  <si>
    <t>Harris-Galveston Coastal Sub. Dist</t>
  </si>
  <si>
    <t>Harris-Montgomery Counties Management District</t>
  </si>
  <si>
    <t>Harris-Montgomery Counties MUD 386</t>
  </si>
  <si>
    <t>Harris-Waller Counties MUD 02</t>
  </si>
  <si>
    <t>Harris-Waller Counties MUD 03</t>
  </si>
  <si>
    <t>Harris-Waller Counties MUD 05</t>
  </si>
  <si>
    <t>Harris-Waller Counties MUD 4</t>
  </si>
  <si>
    <t>Harrison County</t>
  </si>
  <si>
    <t>Harrison County Emergency SD 1</t>
  </si>
  <si>
    <t>Harrison County Emergency SD 2</t>
  </si>
  <si>
    <t>Harrison County Emergency SD 3</t>
  </si>
  <si>
    <t>Harrison County Emergency SD 4</t>
  </si>
  <si>
    <t>Harrison County Emergency SD 5</t>
  </si>
  <si>
    <t>Harrison County Emergency SD 6</t>
  </si>
  <si>
    <t>Harrison County Emergency SD 7</t>
  </si>
  <si>
    <t>Harrison County Emergency SD 8</t>
  </si>
  <si>
    <t>Harrison County-CONDUIT</t>
  </si>
  <si>
    <t>Harrold ISD</t>
  </si>
  <si>
    <t>Hart</t>
  </si>
  <si>
    <t>Hart ISD</t>
  </si>
  <si>
    <t>Hartley County</t>
  </si>
  <si>
    <t>Hartley ISD</t>
  </si>
  <si>
    <t>Harts Bluff ISD</t>
  </si>
  <si>
    <t>Haskell</t>
  </si>
  <si>
    <t>Haskell CISD</t>
  </si>
  <si>
    <t>Haskell County</t>
  </si>
  <si>
    <t>Haskell County WSD 1</t>
  </si>
  <si>
    <t>Haskell Hospital District</t>
  </si>
  <si>
    <t>Haslet</t>
  </si>
  <si>
    <t>Haslet Community &amp; Economic Development Corporation</t>
  </si>
  <si>
    <t>Haslet Economic Development Corporation</t>
  </si>
  <si>
    <t>Hawk Cove</t>
  </si>
  <si>
    <t>Hawkins</t>
  </si>
  <si>
    <t>Hawkins ISD</t>
  </si>
  <si>
    <t>Hawley</t>
  </si>
  <si>
    <t>Hawley ISD</t>
  </si>
  <si>
    <t>Hays</t>
  </si>
  <si>
    <t>Hays Caldwell Public Utility Agency</t>
  </si>
  <si>
    <t>Hays CISD</t>
  </si>
  <si>
    <t>Hays County Development District 1</t>
  </si>
  <si>
    <t>Hays County Emergency SD 5</t>
  </si>
  <si>
    <t>Hays County Emergency SD 6</t>
  </si>
  <si>
    <t>Hays County Emergency SD 8</t>
  </si>
  <si>
    <t>Hays County MUD 4</t>
  </si>
  <si>
    <t>Hays County MUD 5</t>
  </si>
  <si>
    <t>Hays County WCID 1</t>
  </si>
  <si>
    <t>Hays County WCID 2</t>
  </si>
  <si>
    <t>Headwaters MUD</t>
  </si>
  <si>
    <t>Headwaters Underground Water CD</t>
  </si>
  <si>
    <t>Hearne</t>
  </si>
  <si>
    <t>Hearne ISD</t>
  </si>
  <si>
    <t>Heart of Texas Regional MHMR Center</t>
  </si>
  <si>
    <t>Heath</t>
  </si>
  <si>
    <t>Heatherloch MUD</t>
  </si>
  <si>
    <t>Hebron</t>
  </si>
  <si>
    <t>Hedley</t>
  </si>
  <si>
    <t>Hedley ISD</t>
  </si>
  <si>
    <t>Hedwig Village</t>
  </si>
  <si>
    <t>Helen Farabee Regional MHMR Centers</t>
  </si>
  <si>
    <t>Helotes</t>
  </si>
  <si>
    <t>HELROBQ Road District</t>
  </si>
  <si>
    <t>Hemphill</t>
  </si>
  <si>
    <t>Hemphill County</t>
  </si>
  <si>
    <t>Hemphill County Hospital District</t>
  </si>
  <si>
    <t>Hemphill County Underground Water CD</t>
  </si>
  <si>
    <t>Hemphill ISD</t>
  </si>
  <si>
    <t>Hempstead</t>
  </si>
  <si>
    <t>Hempstead ISD</t>
  </si>
  <si>
    <t>Henderson</t>
  </si>
  <si>
    <t>Henderson County</t>
  </si>
  <si>
    <t>Henderson County Emergency SD</t>
  </si>
  <si>
    <t>Henderson County Emergency SD 3</t>
  </si>
  <si>
    <t>Henderson County Emergency SD 4</t>
  </si>
  <si>
    <t>Henderson County Emergency SD 5</t>
  </si>
  <si>
    <t>Henderson County Hospital Authority</t>
  </si>
  <si>
    <t>Henderson County LID 3</t>
  </si>
  <si>
    <t>Henderson ISD</t>
  </si>
  <si>
    <t>Henrietta</t>
  </si>
  <si>
    <t>Henrietta ISD</t>
  </si>
  <si>
    <t>Hereford</t>
  </si>
  <si>
    <t>Hereford ISD</t>
  </si>
  <si>
    <t>Heritage Park Road District</t>
  </si>
  <si>
    <t>Hermleigh ISD</t>
  </si>
  <si>
    <t>Hewitt</t>
  </si>
  <si>
    <t>HFDC of Central Texas, Inc.</t>
  </si>
  <si>
    <t>HHA Fountainview Public Facility Corporation</t>
  </si>
  <si>
    <t>Hickory Creek</t>
  </si>
  <si>
    <t>Hickory Creek Special UD</t>
  </si>
  <si>
    <t>Hickory UWCD 1</t>
  </si>
  <si>
    <t>Hico</t>
  </si>
  <si>
    <t>Hico Emergency Medical SD</t>
  </si>
  <si>
    <t>Hico ISD</t>
  </si>
  <si>
    <t>Hidalgo</t>
  </si>
  <si>
    <t>HIDALGO &amp; CAMERON COs IRRIG DIST 9-Mercedes</t>
  </si>
  <si>
    <t>Hidalgo County</t>
  </si>
  <si>
    <t>Hidalgo County DD 1</t>
  </si>
  <si>
    <t>Hidalgo County Emergency SD 1</t>
  </si>
  <si>
    <t>Hidalgo County Emergency SD 2</t>
  </si>
  <si>
    <t>Hidalgo County Emergency SD 3</t>
  </si>
  <si>
    <t>Hidalgo County Emergency SD 4</t>
  </si>
  <si>
    <t>Hidalgo County Irrig District 01</t>
  </si>
  <si>
    <t>Hidalgo County Irrig District 02</t>
  </si>
  <si>
    <t>Hidalgo County Irrig District 05</t>
  </si>
  <si>
    <t>Hidalgo County Irrig District 06</t>
  </si>
  <si>
    <t>Hidalgo County Irrig District 13</t>
  </si>
  <si>
    <t>Hidalgo County Irrig District 16</t>
  </si>
  <si>
    <t>Hidalgo County MUD 1</t>
  </si>
  <si>
    <t>Hidalgo County Regional Mobility Auth</t>
  </si>
  <si>
    <t>Hidalgo County Road District 5</t>
  </si>
  <si>
    <t>Hidalgo County WCID 18</t>
  </si>
  <si>
    <t>Hidalgo County WCID 19</t>
  </si>
  <si>
    <t>Hidalgo County WID 3</t>
  </si>
  <si>
    <t>Hidalgo ISD</t>
  </si>
  <si>
    <t>Hidalgo/Willacy Housing Finance Corporation</t>
  </si>
  <si>
    <t>Hideaway</t>
  </si>
  <si>
    <t>Higgins</t>
  </si>
  <si>
    <t>Higgins ISD</t>
  </si>
  <si>
    <t>Higgins/Lipscomb Hospital District</t>
  </si>
  <si>
    <t>High Island ISD</t>
  </si>
  <si>
    <t>High Plains Underground Water CD 1</t>
  </si>
  <si>
    <t>High Plains WD</t>
  </si>
  <si>
    <t>Highland Haven</t>
  </si>
  <si>
    <t>Highland ISD</t>
  </si>
  <si>
    <t>Highland Park</t>
  </si>
  <si>
    <t>Highland Village</t>
  </si>
  <si>
    <t>Highlands at Mayfield Ranch MUD</t>
  </si>
  <si>
    <t>Highway 380 MMD 01</t>
  </si>
  <si>
    <t>Hill Country Underground Water CD</t>
  </si>
  <si>
    <t>Hill Country Village</t>
  </si>
  <si>
    <t>Hill County</t>
  </si>
  <si>
    <t>Hill County Emergency SD 1</t>
  </si>
  <si>
    <t>Hill County Emergency SD 2</t>
  </si>
  <si>
    <t>Hill JCD (Hill College)</t>
  </si>
  <si>
    <t>Hillcrest Village</t>
  </si>
  <si>
    <t>Hillsboro</t>
  </si>
  <si>
    <t>Hillsboro Housing Finance Corporation</t>
  </si>
  <si>
    <t>Hillsboro Industrial Development Corporation</t>
  </si>
  <si>
    <t>Hillsboro ISD</t>
  </si>
  <si>
    <t>Hilshire Village</t>
  </si>
  <si>
    <t>Hitchcock</t>
  </si>
  <si>
    <t>Hitchcock ISD</t>
  </si>
  <si>
    <t>Hockley County</t>
  </si>
  <si>
    <t>Holiday Lakes</t>
  </si>
  <si>
    <t>Holland</t>
  </si>
  <si>
    <t>Holland ISD</t>
  </si>
  <si>
    <t>Holliday</t>
  </si>
  <si>
    <t>Holliday ISD</t>
  </si>
  <si>
    <t>Hollywood Park</t>
  </si>
  <si>
    <t>Homestead MUD</t>
  </si>
  <si>
    <t>Hondo</t>
  </si>
  <si>
    <t>Hondo Economic Development Corporation</t>
  </si>
  <si>
    <t>Hondo Hospital Authority</t>
  </si>
  <si>
    <t>Hondo ISD</t>
  </si>
  <si>
    <t>Hondo Texas Cultural Education Facilities Corporation</t>
  </si>
  <si>
    <t>Hondo Texas Higher Education Facilities Corporation</t>
  </si>
  <si>
    <t>Hondo Watershed Authority</t>
  </si>
  <si>
    <t>Honey Grove</t>
  </si>
  <si>
    <t>Honey Grove ISD</t>
  </si>
  <si>
    <t>Hood County</t>
  </si>
  <si>
    <t>Hood County Library District</t>
  </si>
  <si>
    <t>Hooks</t>
  </si>
  <si>
    <t>Hooks ISD</t>
  </si>
  <si>
    <t>Hopkins County</t>
  </si>
  <si>
    <t>Hopkins County Hospital District</t>
  </si>
  <si>
    <t>Horizon</t>
  </si>
  <si>
    <t>Horizon Regional MUD</t>
  </si>
  <si>
    <t>Horsepen Bayou MUD</t>
  </si>
  <si>
    <t>Horseshoe Bay</t>
  </si>
  <si>
    <t>Housing Authority of Bexar County</t>
  </si>
  <si>
    <t>Housing Authority of the City of Brenham</t>
  </si>
  <si>
    <t>Housing Authority of the City of Denison</t>
  </si>
  <si>
    <t>Housing Authority of the City of San Angelo</t>
  </si>
  <si>
    <t>Housing Authority of the City of San Antonio</t>
  </si>
  <si>
    <t>Housing Authority of Travis County</t>
  </si>
  <si>
    <t>Housing Opportunity Management Enterprises Public Facility Corporation</t>
  </si>
  <si>
    <t>Housing Options, Inc.</t>
  </si>
  <si>
    <t>Housing Synergy Public Facility Corporation</t>
  </si>
  <si>
    <t>Houston</t>
  </si>
  <si>
    <t>Houston Community College System</t>
  </si>
  <si>
    <t>Houston Community College System Public Facility Corporation</t>
  </si>
  <si>
    <t>Houston County</t>
  </si>
  <si>
    <t>Houston County Emergency SD 1</t>
  </si>
  <si>
    <t>Houston County Emergency SD 2</t>
  </si>
  <si>
    <t>Houston County Hospital District</t>
  </si>
  <si>
    <t>Houston County LID 1</t>
  </si>
  <si>
    <t>Houston County WCID 1</t>
  </si>
  <si>
    <t>Houston Downtown Mgmt District</t>
  </si>
  <si>
    <t>Houston Health Facilities Development Corporation</t>
  </si>
  <si>
    <t>Houston Higher Education Finance Corporation</t>
  </si>
  <si>
    <t>Houston Housing Finance Corporation</t>
  </si>
  <si>
    <t>Houston ISD</t>
  </si>
  <si>
    <t>Howard County</t>
  </si>
  <si>
    <t>Howard County JCD</t>
  </si>
  <si>
    <t>Howard County WCID 1</t>
  </si>
  <si>
    <t>Howardwick</t>
  </si>
  <si>
    <t>Howe</t>
  </si>
  <si>
    <t>Howe ISD</t>
  </si>
  <si>
    <t>Hubbard</t>
  </si>
  <si>
    <t>Hubbard Hospital Authority</t>
  </si>
  <si>
    <t>Hubbard ISDa</t>
  </si>
  <si>
    <t>Hubbard ISDb</t>
  </si>
  <si>
    <t>Huckabay ISD</t>
  </si>
  <si>
    <t>Hudson</t>
  </si>
  <si>
    <t>Hudson ISD</t>
  </si>
  <si>
    <t>Hudson Oaks</t>
  </si>
  <si>
    <t>Hudspeth County</t>
  </si>
  <si>
    <t>Hudspeth County C&amp;RD 1</t>
  </si>
  <si>
    <t>Hudspeth County Emergency SD 1</t>
  </si>
  <si>
    <t>Hudspeth County Emergency SD 2</t>
  </si>
  <si>
    <t>Hudspeth County Underground Water CD 1</t>
  </si>
  <si>
    <t>Hudspeth County WCID 1</t>
  </si>
  <si>
    <t>Hudspeth County-CONDUIT</t>
  </si>
  <si>
    <t>Huffman ISD</t>
  </si>
  <si>
    <t>Hughes Springs</t>
  </si>
  <si>
    <t>Hughes Springs ISD</t>
  </si>
  <si>
    <t>Hull FWSD</t>
  </si>
  <si>
    <t>Hull-Daisetta ISD</t>
  </si>
  <si>
    <t>Humble</t>
  </si>
  <si>
    <t>Humble ISD</t>
  </si>
  <si>
    <t>Hungerford MUD 1</t>
  </si>
  <si>
    <t>Hunt County</t>
  </si>
  <si>
    <t>Hunt ISD</t>
  </si>
  <si>
    <t>Hunt Memorial Hospital District</t>
  </si>
  <si>
    <t>Hunter's Glen MUD</t>
  </si>
  <si>
    <t>Hunters Creek Village</t>
  </si>
  <si>
    <t>Huntington</t>
  </si>
  <si>
    <t>Huntington ISD</t>
  </si>
  <si>
    <t>Huntsville</t>
  </si>
  <si>
    <t>Huntsville ISD</t>
  </si>
  <si>
    <t>Hurst</t>
  </si>
  <si>
    <t>Hurst Community Services Development Corporation</t>
  </si>
  <si>
    <t>Hurst Creek MUD</t>
  </si>
  <si>
    <t>Hurst Public Facility Corporation</t>
  </si>
  <si>
    <t>Hurst-Euless-Bedford ISD</t>
  </si>
  <si>
    <t>Hutchins</t>
  </si>
  <si>
    <t>Hutchinson County</t>
  </si>
  <si>
    <t>Hutchinson County Hospital District</t>
  </si>
  <si>
    <t>Hutto</t>
  </si>
  <si>
    <t>Hutto Economic Development Corporation</t>
  </si>
  <si>
    <t>Hutto ISD</t>
  </si>
  <si>
    <t>Huxley</t>
  </si>
  <si>
    <t>IAH Public Facility Corporation</t>
  </si>
  <si>
    <t>Idalou</t>
  </si>
  <si>
    <t>Idalou ISD</t>
  </si>
  <si>
    <t>Idlewood WCID 1</t>
  </si>
  <si>
    <t>Impact</t>
  </si>
  <si>
    <t>Imperial Redevelopment District</t>
  </si>
  <si>
    <t>Indian Lake</t>
  </si>
  <si>
    <t>Industrial ISD</t>
  </si>
  <si>
    <t>Industry</t>
  </si>
  <si>
    <t>Ingleside</t>
  </si>
  <si>
    <t>Ingleside Industrial ID</t>
  </si>
  <si>
    <t>Ingleside ISD</t>
  </si>
  <si>
    <t>Ingleside On The Bay</t>
  </si>
  <si>
    <t>Ingram</t>
  </si>
  <si>
    <t>Ingram Hills Road District</t>
  </si>
  <si>
    <t>Ingram ISD</t>
  </si>
  <si>
    <t>Intercontinental Crossing MUD</t>
  </si>
  <si>
    <t>Interstate MUD</t>
  </si>
  <si>
    <t>Inverness Forest ID</t>
  </si>
  <si>
    <t>Iola</t>
  </si>
  <si>
    <t>Iola ISD</t>
  </si>
  <si>
    <t>Iowa Colony</t>
  </si>
  <si>
    <t>Iowa Colony Development Authority</t>
  </si>
  <si>
    <t>Iowa Park</t>
  </si>
  <si>
    <t>Iowa Park CISD</t>
  </si>
  <si>
    <t>Ira ISD</t>
  </si>
  <si>
    <t>Iraan</t>
  </si>
  <si>
    <t>Iraan General Hospital District</t>
  </si>
  <si>
    <t>Iraan-Sheffield ISD</t>
  </si>
  <si>
    <t>Iredell</t>
  </si>
  <si>
    <t>Iredell ISD</t>
  </si>
  <si>
    <t>Irion County</t>
  </si>
  <si>
    <t>Irion County ISD</t>
  </si>
  <si>
    <t>Irion County Road District</t>
  </si>
  <si>
    <t>Irion County Water CD</t>
  </si>
  <si>
    <t>Irving</t>
  </si>
  <si>
    <t>Irving FCD Section 1</t>
  </si>
  <si>
    <t>Irving FCD Section 3</t>
  </si>
  <si>
    <t>Irving Hospital Authority</t>
  </si>
  <si>
    <t>Irving ISD</t>
  </si>
  <si>
    <t>Irving-CONDUIT</t>
  </si>
  <si>
    <t>Isaacson MUD</t>
  </si>
  <si>
    <t>Italy</t>
  </si>
  <si>
    <t>Italy ISD</t>
  </si>
  <si>
    <t>Itasca</t>
  </si>
  <si>
    <t>Itasca ISD</t>
  </si>
  <si>
    <t>Ivanhoe</t>
  </si>
  <si>
    <t>Ivanhoe North</t>
  </si>
  <si>
    <t>Jacinto City</t>
  </si>
  <si>
    <t>Jack County</t>
  </si>
  <si>
    <t>Jack County Hospital District</t>
  </si>
  <si>
    <t>Jack County WCID 1</t>
  </si>
  <si>
    <t>Jackrabbit Road PUD</t>
  </si>
  <si>
    <t>Jacksboro</t>
  </si>
  <si>
    <t>Jacksboro ISD</t>
  </si>
  <si>
    <t>Jackson County</t>
  </si>
  <si>
    <t>Jackson County County-Wide DD</t>
  </si>
  <si>
    <t>Jackson County Emergency SD</t>
  </si>
  <si>
    <t>Jackson County Emergency SD 2</t>
  </si>
  <si>
    <t>Jackson County FCD</t>
  </si>
  <si>
    <t>Jackson County Hospital District</t>
  </si>
  <si>
    <t>Jackson County WCID 1-Lolita</t>
  </si>
  <si>
    <t>Jackson County WCID 2-Vanderbilt</t>
  </si>
  <si>
    <t>Jacksonville</t>
  </si>
  <si>
    <t>Jacksonville ISD</t>
  </si>
  <si>
    <t>Jamaica Beach</t>
  </si>
  <si>
    <t>Jarrell</t>
  </si>
  <si>
    <t>Jarrell ISD</t>
  </si>
  <si>
    <t>Jasper</t>
  </si>
  <si>
    <t>Jasper County</t>
  </si>
  <si>
    <t>Jasper County Emergency SD 1</t>
  </si>
  <si>
    <t>Jasper County Emergency SD 2</t>
  </si>
  <si>
    <t>Jasper County Emergency SD 3</t>
  </si>
  <si>
    <t>Jasper County Emergency SD 4</t>
  </si>
  <si>
    <t>Jasper County WCID 1</t>
  </si>
  <si>
    <t>Jasper ISD</t>
  </si>
  <si>
    <t>Jayton</t>
  </si>
  <si>
    <t>Jayton-Girard ISD</t>
  </si>
  <si>
    <t>Jeff Davis County</t>
  </si>
  <si>
    <t>Jefferson</t>
  </si>
  <si>
    <t>Jefferson County</t>
  </si>
  <si>
    <t>Jefferson County DD 3</t>
  </si>
  <si>
    <t>Jefferson County DD 6</t>
  </si>
  <si>
    <t>Jefferson County DD 7</t>
  </si>
  <si>
    <t>Jefferson County Emergency SD 1</t>
  </si>
  <si>
    <t>Jefferson County Emergency SD 2</t>
  </si>
  <si>
    <t>Jefferson County Emergency SD 3</t>
  </si>
  <si>
    <t>Jefferson County Housing Finance Corporation</t>
  </si>
  <si>
    <t>Jefferson County Industrial Development Corporation</t>
  </si>
  <si>
    <t>Jefferson County Waterway &amp; ND</t>
  </si>
  <si>
    <t>Jefferson County WCID 10</t>
  </si>
  <si>
    <t>Jefferson ISD</t>
  </si>
  <si>
    <t>Jefferson Water-Sewer District</t>
  </si>
  <si>
    <t>Jersey Village</t>
  </si>
  <si>
    <t>Jewett</t>
  </si>
  <si>
    <t>Jim Hogg County</t>
  </si>
  <si>
    <t>Jim Hogg County Emergency SD</t>
  </si>
  <si>
    <t>Jim Hogg County ISD</t>
  </si>
  <si>
    <t>Jim Hogg County WCID 2</t>
  </si>
  <si>
    <t>Jim Ned CISD</t>
  </si>
  <si>
    <t>Jim Wells County</t>
  </si>
  <si>
    <t>Jim Wells County Emergency SD 1</t>
  </si>
  <si>
    <t>Jim Wells County FWSD 1</t>
  </si>
  <si>
    <t>Joaquin</t>
  </si>
  <si>
    <t>Joaquin ISD</t>
  </si>
  <si>
    <t>Johnson City</t>
  </si>
  <si>
    <t>Johnson City ISD</t>
  </si>
  <si>
    <t>Johnson County</t>
  </si>
  <si>
    <t>Johnson County Emergency SD 1</t>
  </si>
  <si>
    <t>Johnson County FWSD 1</t>
  </si>
  <si>
    <t>Johnson County Special UD</t>
  </si>
  <si>
    <t>Johnson Ranch MUD</t>
  </si>
  <si>
    <t>Johnson-Ellis-Navarro MHMR Services</t>
  </si>
  <si>
    <t>Joint Guadalupe County-City of Seguin Hospital Board of Managers</t>
  </si>
  <si>
    <t>Jolly</t>
  </si>
  <si>
    <t>Jonah Water Special UD</t>
  </si>
  <si>
    <t>Jones County</t>
  </si>
  <si>
    <t>Jones County PFC</t>
  </si>
  <si>
    <t>Jones Creek</t>
  </si>
  <si>
    <t>Jonesboro ISD</t>
  </si>
  <si>
    <t>Jonestown</t>
  </si>
  <si>
    <t>Josephine</t>
  </si>
  <si>
    <t>Joshua</t>
  </si>
  <si>
    <t>Joshua Farms MMD 1</t>
  </si>
  <si>
    <t>Joshua ISD</t>
  </si>
  <si>
    <t>Joshua Type A Economic Development Corporation</t>
  </si>
  <si>
    <t>Jourdanton</t>
  </si>
  <si>
    <t>Jourdanton ISD</t>
  </si>
  <si>
    <t>Judson ISD</t>
  </si>
  <si>
    <t>Junction</t>
  </si>
  <si>
    <t>Junction ISD</t>
  </si>
  <si>
    <t>Karis Municipal Management District</t>
  </si>
  <si>
    <t>Karnack ISD</t>
  </si>
  <si>
    <t>Karnes City</t>
  </si>
  <si>
    <t>Karnes City ISD</t>
  </si>
  <si>
    <t>Karnes County</t>
  </si>
  <si>
    <t>Karnes County Emergency SD</t>
  </si>
  <si>
    <t>Karnes County Hospital District</t>
  </si>
  <si>
    <t>Karnes County-CONDUIT</t>
  </si>
  <si>
    <t>Katy</t>
  </si>
  <si>
    <t>Katy Development Authority</t>
  </si>
  <si>
    <t>Katy ISD</t>
  </si>
  <si>
    <t>Katy Management District 1</t>
  </si>
  <si>
    <t>Katy West MUD</t>
  </si>
  <si>
    <t>Kaufman</t>
  </si>
  <si>
    <t>Kaufman County</t>
  </si>
  <si>
    <t>Kaufman County Emergency SD 1</t>
  </si>
  <si>
    <t>Kaufman County Emergency SD 2</t>
  </si>
  <si>
    <t>Kaufman County Emergency SD 3</t>
  </si>
  <si>
    <t>Kaufman County Emergency SD 4</t>
  </si>
  <si>
    <t>Kaufman County Emergency SD 5</t>
  </si>
  <si>
    <t>Kaufman County Emergency SD 6</t>
  </si>
  <si>
    <t>Kaufman County Emergency SD 7</t>
  </si>
  <si>
    <t>Kaufman County FWSD 1B</t>
  </si>
  <si>
    <t>Kaufman County FWSD 1C</t>
  </si>
  <si>
    <t>Kaufman County FWSD 1D</t>
  </si>
  <si>
    <t>Kaufman County FWSD 4A</t>
  </si>
  <si>
    <t>Kaufman County FWSD 4B</t>
  </si>
  <si>
    <t>Kaufman County FWSD 6</t>
  </si>
  <si>
    <t>Kaufman County FWSD 7A</t>
  </si>
  <si>
    <t>Kaufman County MUD 02</t>
  </si>
  <si>
    <t>Kaufman County MUD 03</t>
  </si>
  <si>
    <t>Kaufman County MUD 04</t>
  </si>
  <si>
    <t>Kaufman County MUD 05</t>
  </si>
  <si>
    <t>Kaufman County MUD 06</t>
  </si>
  <si>
    <t>Kaufman County MUD 07</t>
  </si>
  <si>
    <t>Kaufman County MUD 08</t>
  </si>
  <si>
    <t>Kaufman County MUD 09</t>
  </si>
  <si>
    <t>Kaufman County MUD 10</t>
  </si>
  <si>
    <t>Kaufman County MUD 11</t>
  </si>
  <si>
    <t>Kaufman County MUD 12</t>
  </si>
  <si>
    <t>Kaufman County MUD 14</t>
  </si>
  <si>
    <t>Kaufman Hospital Authority</t>
  </si>
  <si>
    <t>Kaufman ISD</t>
  </si>
  <si>
    <t>Keechi WCD</t>
  </si>
  <si>
    <t>Keene</t>
  </si>
  <si>
    <t>Keene ISD</t>
  </si>
  <si>
    <t>Keller</t>
  </si>
  <si>
    <t>Keller ISD</t>
  </si>
  <si>
    <t>Kelly Lane WCID 1</t>
  </si>
  <si>
    <t>Kelly Lane WCID 2</t>
  </si>
  <si>
    <t>Kelton ISD</t>
  </si>
  <si>
    <t>Kemah</t>
  </si>
  <si>
    <t>Kemp</t>
  </si>
  <si>
    <t>Kemp ISD</t>
  </si>
  <si>
    <t>Kempner</t>
  </si>
  <si>
    <t>Kendall County</t>
  </si>
  <si>
    <t>Kendall County Health Facilities Development Corporation</t>
  </si>
  <si>
    <t>Kendall County MUD 1</t>
  </si>
  <si>
    <t>Kendall County WCID 1</t>
  </si>
  <si>
    <t>Kendall County WCID 2A</t>
  </si>
  <si>
    <t>Kendleton</t>
  </si>
  <si>
    <t>Kendleton ISD</t>
  </si>
  <si>
    <t>Kenedy</t>
  </si>
  <si>
    <t>Kenedy County</t>
  </si>
  <si>
    <t>Kenedy County Emergency SD 1</t>
  </si>
  <si>
    <t>Kenedy County Groundwater CD</t>
  </si>
  <si>
    <t>Kenedy County Wide CSD</t>
  </si>
  <si>
    <t>Kenedy ISD</t>
  </si>
  <si>
    <t>Kenefick</t>
  </si>
  <si>
    <t>Kennard</t>
  </si>
  <si>
    <t>Kennard ISD</t>
  </si>
  <si>
    <t>Kennedale</t>
  </si>
  <si>
    <t>Kennedale ISD</t>
  </si>
  <si>
    <t>Kent County</t>
  </si>
  <si>
    <t>Kerens</t>
  </si>
  <si>
    <t>Kerens ISD</t>
  </si>
  <si>
    <t>Kermit</t>
  </si>
  <si>
    <t>Kermit ISD</t>
  </si>
  <si>
    <t>Kerr County</t>
  </si>
  <si>
    <t>Kerr County Emergency SD 1</t>
  </si>
  <si>
    <t>Kerr County Emergency SD 2</t>
  </si>
  <si>
    <t>Kerrville</t>
  </si>
  <si>
    <t>Kerrville Economic Improvement Corporation</t>
  </si>
  <si>
    <t>Kerrville Health Facilities Development Corporation</t>
  </si>
  <si>
    <t>Kerrville ISD</t>
  </si>
  <si>
    <t>Kerrville South Road District</t>
  </si>
  <si>
    <t>Kilgore</t>
  </si>
  <si>
    <t>Kilgore Economic Development Corporation</t>
  </si>
  <si>
    <t>Kilgore ISD</t>
  </si>
  <si>
    <t>Kilgore JCD</t>
  </si>
  <si>
    <t>Killeen</t>
  </si>
  <si>
    <t>Killeen ISD</t>
  </si>
  <si>
    <t>Kimble County</t>
  </si>
  <si>
    <t>Kimble County Groundwater CD</t>
  </si>
  <si>
    <t>Kimble County Hospital District</t>
  </si>
  <si>
    <t>King County</t>
  </si>
  <si>
    <t>Kings Manor MUD</t>
  </si>
  <si>
    <t>Kingsbridge MUD</t>
  </si>
  <si>
    <t>Kingsland MUD</t>
  </si>
  <si>
    <t>Kingsville</t>
  </si>
  <si>
    <t>Kingsville ISD</t>
  </si>
  <si>
    <t>Kinney County</t>
  </si>
  <si>
    <t>Kinney County Groundwater CD</t>
  </si>
  <si>
    <t>Kinney County Public Facility Corporation</t>
  </si>
  <si>
    <t>Kirby</t>
  </si>
  <si>
    <t>Kirbyville</t>
  </si>
  <si>
    <t>Kirbyville CISD</t>
  </si>
  <si>
    <t>Kirkmont MUD</t>
  </si>
  <si>
    <t>Kirvin</t>
  </si>
  <si>
    <t>Kleberg County</t>
  </si>
  <si>
    <t>Klein ISD</t>
  </si>
  <si>
    <t>Klein PUD</t>
  </si>
  <si>
    <t>Kleinwood MUD</t>
  </si>
  <si>
    <t>Klondike ISD</t>
  </si>
  <si>
    <t>Knippa ISD</t>
  </si>
  <si>
    <t>Knollwood</t>
  </si>
  <si>
    <t>Knox City</t>
  </si>
  <si>
    <t>Knox City-O'Brien ISD</t>
  </si>
  <si>
    <t>Knox County</t>
  </si>
  <si>
    <t>Knox County DD 1</t>
  </si>
  <si>
    <t>Knox County Hospital District</t>
  </si>
  <si>
    <t>Knox County WCID 1</t>
  </si>
  <si>
    <t>Kopperl ISD</t>
  </si>
  <si>
    <t>Kosse</t>
  </si>
  <si>
    <t>Kothman Road District</t>
  </si>
  <si>
    <t>Kountze</t>
  </si>
  <si>
    <t>Kountze ISD</t>
  </si>
  <si>
    <t>Kress</t>
  </si>
  <si>
    <t>Kress ISD</t>
  </si>
  <si>
    <t>Krugerville</t>
  </si>
  <si>
    <t>Krum</t>
  </si>
  <si>
    <t>Krum ISD</t>
  </si>
  <si>
    <t>Kurten</t>
  </si>
  <si>
    <t>Kyle</t>
  </si>
  <si>
    <t>La Coste</t>
  </si>
  <si>
    <t>La Feria</t>
  </si>
  <si>
    <t>La Feria Irrig District-Cameron County 3</t>
  </si>
  <si>
    <t>La Feria ISD</t>
  </si>
  <si>
    <t>La Gloria ISD</t>
  </si>
  <si>
    <t>La Grange</t>
  </si>
  <si>
    <t>La Grange ISD</t>
  </si>
  <si>
    <t>La Grulla</t>
  </si>
  <si>
    <t>La Joya</t>
  </si>
  <si>
    <t>La Joya ISD</t>
  </si>
  <si>
    <t>La Marque</t>
  </si>
  <si>
    <t>La Marque ISD</t>
  </si>
  <si>
    <t>La Porte</t>
  </si>
  <si>
    <t>La Porte Area WA</t>
  </si>
  <si>
    <t>La Porte ISD</t>
  </si>
  <si>
    <t>La Poynor ISD</t>
  </si>
  <si>
    <t>La Pryor ISD</t>
  </si>
  <si>
    <t>La Salle County</t>
  </si>
  <si>
    <t>La Vega ISD</t>
  </si>
  <si>
    <t>La Vernia</t>
  </si>
  <si>
    <t>La Vernia Higher Education Finance Corporation</t>
  </si>
  <si>
    <t>La Vernia ISD</t>
  </si>
  <si>
    <t>La Villa</t>
  </si>
  <si>
    <t>La Villa ISD</t>
  </si>
  <si>
    <t>La Ward</t>
  </si>
  <si>
    <t>Lacy-Lakeview</t>
  </si>
  <si>
    <t>Ladonia</t>
  </si>
  <si>
    <t>Lago Mar Development Authority</t>
  </si>
  <si>
    <t>Lago Vista</t>
  </si>
  <si>
    <t>Lago Vista ISD</t>
  </si>
  <si>
    <t>Laguna Madre WD</t>
  </si>
  <si>
    <t>Laguna Vista</t>
  </si>
  <si>
    <t>Lake Amanda WCID 1</t>
  </si>
  <si>
    <t>Lake Bridgeport</t>
  </si>
  <si>
    <t>Lake Cities MUA</t>
  </si>
  <si>
    <t>Lake City</t>
  </si>
  <si>
    <t>Lake Conroe Hills MUD</t>
  </si>
  <si>
    <t>Lake Dallas</t>
  </si>
  <si>
    <t>Lake Dallas Community Development Corporation</t>
  </si>
  <si>
    <t>Lake Dallas ISD</t>
  </si>
  <si>
    <t>Lake Forest UD</t>
  </si>
  <si>
    <t>Lake Houston Redevelopment Authority</t>
  </si>
  <si>
    <t>Lake Ingram Estates Road District</t>
  </si>
  <si>
    <t>Lake Jackson</t>
  </si>
  <si>
    <t>Lake LBJ MUD</t>
  </si>
  <si>
    <t>LAKE LBJ MUD 2</t>
  </si>
  <si>
    <t>Lake McQueeney WCID 1</t>
  </si>
  <si>
    <t>Lake MUD</t>
  </si>
  <si>
    <t>Lake Placid WCID 1</t>
  </si>
  <si>
    <t>Lake Proctor Irrig Authority</t>
  </si>
  <si>
    <t>Lake Tanglewood</t>
  </si>
  <si>
    <t>Lake Travis ISD</t>
  </si>
  <si>
    <t>Lake View Management &amp; Development District</t>
  </si>
  <si>
    <t>Lake Worth</t>
  </si>
  <si>
    <t>Lake Worth ISD</t>
  </si>
  <si>
    <t>Lakeport</t>
  </si>
  <si>
    <t>Lakes Regional MHMR Centers</t>
  </si>
  <si>
    <t>Lakeside (a)</t>
  </si>
  <si>
    <t>Lakeside (b)</t>
  </si>
  <si>
    <t>Lakeside City</t>
  </si>
  <si>
    <t>Lakeside MUD 2A</t>
  </si>
  <si>
    <t>Lakeside MUD 3</t>
  </si>
  <si>
    <t>Lakeside MUD 5</t>
  </si>
  <si>
    <t>Lakeside Place PFC</t>
  </si>
  <si>
    <t>Lakeside WCID 1</t>
  </si>
  <si>
    <t>Lakeside WCID 2A</t>
  </si>
  <si>
    <t>Lakeside WCID 2B</t>
  </si>
  <si>
    <t>Lakeside WCID 2C</t>
  </si>
  <si>
    <t>Lakeside WCID 2D</t>
  </si>
  <si>
    <t>Lakeside WSD</t>
  </si>
  <si>
    <t>Lakeview</t>
  </si>
  <si>
    <t>Lakeway</t>
  </si>
  <si>
    <t>Lakeway MUD</t>
  </si>
  <si>
    <t>Lakewood Village</t>
  </si>
  <si>
    <t>Lamar CISD</t>
  </si>
  <si>
    <t>Lamar County</t>
  </si>
  <si>
    <t>Lamar County WCID 3-Pine Creek</t>
  </si>
  <si>
    <t>Lamar County WSD</t>
  </si>
  <si>
    <t>Lamar Improvement District</t>
  </si>
  <si>
    <t>Lamar University</t>
  </si>
  <si>
    <t>Lamb County</t>
  </si>
  <si>
    <t>Lamesa</t>
  </si>
  <si>
    <t>Lamesa ISD</t>
  </si>
  <si>
    <t>Lampasas</t>
  </si>
  <si>
    <t>Lampasas County</t>
  </si>
  <si>
    <t>Lampasas ISD</t>
  </si>
  <si>
    <t>Lancaster</t>
  </si>
  <si>
    <t>Lancaster ISD</t>
  </si>
  <si>
    <t>Lancaster MUD 1</t>
  </si>
  <si>
    <t>Laneville ISD</t>
  </si>
  <si>
    <t>Langford Creek Water CD</t>
  </si>
  <si>
    <t>Langham Creek UD</t>
  </si>
  <si>
    <t>Lannius MUD</t>
  </si>
  <si>
    <t>Laredo</t>
  </si>
  <si>
    <t>Laredo CCD</t>
  </si>
  <si>
    <t>Laredo ISD</t>
  </si>
  <si>
    <t>Laredo JCD</t>
  </si>
  <si>
    <t>Las Lomas MUD 4A</t>
  </si>
  <si>
    <t>Las Varas Public Facility Corporation</t>
  </si>
  <si>
    <t>Lasara ISD</t>
  </si>
  <si>
    <t>Latexo</t>
  </si>
  <si>
    <t>Latexo ISD</t>
  </si>
  <si>
    <t>Lavaca County</t>
  </si>
  <si>
    <t>Lavaca County FCD 3</t>
  </si>
  <si>
    <t>Lavaca County Hospital District</t>
  </si>
  <si>
    <t>Lavaca-Navidad RA</t>
  </si>
  <si>
    <t>Lavaca-Navidad RA-CONDUIT</t>
  </si>
  <si>
    <t>Lavon</t>
  </si>
  <si>
    <t>Lawn</t>
  </si>
  <si>
    <t>Lazbuddie ISD</t>
  </si>
  <si>
    <t>Lazy Nine MUD 1A</t>
  </si>
  <si>
    <t>Lazy Nine MUD 1B</t>
  </si>
  <si>
    <t>Lazy River ID</t>
  </si>
  <si>
    <t>League City</t>
  </si>
  <si>
    <t>League City-CONDUIT</t>
  </si>
  <si>
    <t>Leakey</t>
  </si>
  <si>
    <t>Leakey ISD</t>
  </si>
  <si>
    <t>Leander</t>
  </si>
  <si>
    <t>Leander ISD</t>
  </si>
  <si>
    <t>Leander MUD 1</t>
  </si>
  <si>
    <t>Leander MUD 2</t>
  </si>
  <si>
    <t>Leander TODD MUD 1</t>
  </si>
  <si>
    <t>Leary</t>
  </si>
  <si>
    <t>Leary ISD</t>
  </si>
  <si>
    <t>Lee College District</t>
  </si>
  <si>
    <t>Lee County</t>
  </si>
  <si>
    <t>Lee County FWSD 1</t>
  </si>
  <si>
    <t>Lee-Fayette Cos Cummins Creek WCID 1</t>
  </si>
  <si>
    <t>Lefors</t>
  </si>
  <si>
    <t>Lefors ISD</t>
  </si>
  <si>
    <t>Legacy Denton Public Facility Corporation</t>
  </si>
  <si>
    <t>Leggett ISD</t>
  </si>
  <si>
    <t>Leon County</t>
  </si>
  <si>
    <t>Leon County-CONDUIT</t>
  </si>
  <si>
    <t>Leon ISD</t>
  </si>
  <si>
    <t>Leon Valley</t>
  </si>
  <si>
    <t>Leona</t>
  </si>
  <si>
    <t>Leonard</t>
  </si>
  <si>
    <t>Leonard ISD</t>
  </si>
  <si>
    <t>Lerin Hills MUD</t>
  </si>
  <si>
    <t>Leroy</t>
  </si>
  <si>
    <t>Levelland</t>
  </si>
  <si>
    <t>Levelland ISD</t>
  </si>
  <si>
    <t>Levelland-CONDUIT</t>
  </si>
  <si>
    <t>Leveretts Chapel ISD</t>
  </si>
  <si>
    <t>Lewisville</t>
  </si>
  <si>
    <t>Lewisville ISD</t>
  </si>
  <si>
    <t>Lexington</t>
  </si>
  <si>
    <t>Lexington ISD</t>
  </si>
  <si>
    <t>Liberty</t>
  </si>
  <si>
    <t>Liberty County</t>
  </si>
  <si>
    <t>Liberty County DD 1</t>
  </si>
  <si>
    <t>Liberty County DD 2</t>
  </si>
  <si>
    <t>Liberty County DD 4</t>
  </si>
  <si>
    <t>Liberty County Emergency SD 1</t>
  </si>
  <si>
    <t>Liberty County Emergency SD 2</t>
  </si>
  <si>
    <t>Liberty County Emergency SD 3</t>
  </si>
  <si>
    <t>Liberty County Emergency SD 7</t>
  </si>
  <si>
    <t>Liberty County HD 1</t>
  </si>
  <si>
    <t>Liberty County WCID 1</t>
  </si>
  <si>
    <t>Liberty County WCID 5</t>
  </si>
  <si>
    <t>Liberty County WCID 6</t>
  </si>
  <si>
    <t>Liberty County-CONDUIT</t>
  </si>
  <si>
    <t>Liberty Eylau Emergency SD 2</t>
  </si>
  <si>
    <t>Liberty Hill</t>
  </si>
  <si>
    <t>Liberty Hill ISD</t>
  </si>
  <si>
    <t>Liberty ISD</t>
  </si>
  <si>
    <t>Liberty-Danville FWSD 2</t>
  </si>
  <si>
    <t>Liberty-Eylau ISD</t>
  </si>
  <si>
    <t>LifePath Systems (MHMR)</t>
  </si>
  <si>
    <t>Lilly Grove Special UD</t>
  </si>
  <si>
    <t>Limestone County</t>
  </si>
  <si>
    <t>Limestone County Emergency SD 1</t>
  </si>
  <si>
    <t>Limestone County Emergency SD 2</t>
  </si>
  <si>
    <t>Limestone County-CONDUIT</t>
  </si>
  <si>
    <t>Lincoln Park</t>
  </si>
  <si>
    <t>Lindale</t>
  </si>
  <si>
    <t>Lindale ISD</t>
  </si>
  <si>
    <t>Linden</t>
  </si>
  <si>
    <t>Linden Hospital Authority</t>
  </si>
  <si>
    <t>Linden-Kildare CISD</t>
  </si>
  <si>
    <t>Lindsay</t>
  </si>
  <si>
    <t>Lindsay ISD</t>
  </si>
  <si>
    <t>Lingleville ISD</t>
  </si>
  <si>
    <t>Lipan</t>
  </si>
  <si>
    <t>Lipan Creek FCD</t>
  </si>
  <si>
    <t>Lipan ISD</t>
  </si>
  <si>
    <t>Lipan-Kickapoo Water CD</t>
  </si>
  <si>
    <t>Lipscomb County</t>
  </si>
  <si>
    <t>Little Cypress-Mauriceville CISD</t>
  </si>
  <si>
    <t>Little Elm</t>
  </si>
  <si>
    <t>Little Elm ISD</t>
  </si>
  <si>
    <t>Little River-Academy</t>
  </si>
  <si>
    <t>Littlefield</t>
  </si>
  <si>
    <t>Littlefield ISD</t>
  </si>
  <si>
    <t>Live Oak</t>
  </si>
  <si>
    <t>Live Oak County</t>
  </si>
  <si>
    <t>Live Oak County Emergency SD 1</t>
  </si>
  <si>
    <t>Live Oak Creek MUD 1</t>
  </si>
  <si>
    <t>Live Oak Underground Water CD</t>
  </si>
  <si>
    <t>Liverpool</t>
  </si>
  <si>
    <t>Livingston</t>
  </si>
  <si>
    <t>Livingston ISD</t>
  </si>
  <si>
    <t>Llano</t>
  </si>
  <si>
    <t>Llano County</t>
  </si>
  <si>
    <t>Llano County Emergency SD 2</t>
  </si>
  <si>
    <t>Llano County Emergency SD 3</t>
  </si>
  <si>
    <t>Llano County MUD 1</t>
  </si>
  <si>
    <t>Llano County Road District 1</t>
  </si>
  <si>
    <t>Llano Emergency SD 1</t>
  </si>
  <si>
    <t>Llano Estacado WCD</t>
  </si>
  <si>
    <t>Llano Estacado WD</t>
  </si>
  <si>
    <t>Llano ISD</t>
  </si>
  <si>
    <t>Llano Memorial Hospital Authority</t>
  </si>
  <si>
    <t>Lockhart</t>
  </si>
  <si>
    <t>Lockhart Economic Development Corporation</t>
  </si>
  <si>
    <t>Lockhart ISD</t>
  </si>
  <si>
    <t>Lockney</t>
  </si>
  <si>
    <t>Lockney General Hospital District</t>
  </si>
  <si>
    <t>Lockney ISD</t>
  </si>
  <si>
    <t>Log Cabin</t>
  </si>
  <si>
    <t>Logan Slough Creek ID 2</t>
  </si>
  <si>
    <t>Lohn ISD</t>
  </si>
  <si>
    <t>Lometa</t>
  </si>
  <si>
    <t>Lometa ISD</t>
  </si>
  <si>
    <t>London ISD</t>
  </si>
  <si>
    <t>Lone Oak</t>
  </si>
  <si>
    <t>Lone Oak Farm MUD</t>
  </si>
  <si>
    <t>Lone Oak ISD</t>
  </si>
  <si>
    <t>Lone Star</t>
  </si>
  <si>
    <t>Lone Star College System</t>
  </si>
  <si>
    <t>Lone Star Regional WA</t>
  </si>
  <si>
    <t>Lone Wolf Groundwater CD</t>
  </si>
  <si>
    <t>Longhorn Town UD</t>
  </si>
  <si>
    <t>Longview</t>
  </si>
  <si>
    <t>Longview Economic Development Corporation</t>
  </si>
  <si>
    <t>Longview ISD</t>
  </si>
  <si>
    <t>Loop ISD</t>
  </si>
  <si>
    <t>Loraine</t>
  </si>
  <si>
    <t>Loraine ISD</t>
  </si>
  <si>
    <t>Lorena</t>
  </si>
  <si>
    <t>Lorena ISD</t>
  </si>
  <si>
    <t>Lorenzo</t>
  </si>
  <si>
    <t>Lorenzo ISD</t>
  </si>
  <si>
    <t>Los Fresnos</t>
  </si>
  <si>
    <t>Los Fresnos CISD</t>
  </si>
  <si>
    <t>Los Fresnos-CONDUIT</t>
  </si>
  <si>
    <t>Los Indios</t>
  </si>
  <si>
    <t>Los Ybanez</t>
  </si>
  <si>
    <t>Lost Creek MUD</t>
  </si>
  <si>
    <t>Lott</t>
  </si>
  <si>
    <t>Louetta North PUD</t>
  </si>
  <si>
    <t>Louetta Road UD</t>
  </si>
  <si>
    <t>Louise ISD</t>
  </si>
  <si>
    <t>Love Field Airport Modernization Corporation</t>
  </si>
  <si>
    <t>Lovejoy ISD</t>
  </si>
  <si>
    <t>Lovelady</t>
  </si>
  <si>
    <t>Lovelady ISD</t>
  </si>
  <si>
    <t>Loving County</t>
  </si>
  <si>
    <t>Loving County WCID 1</t>
  </si>
  <si>
    <t>Lower Colorado RA</t>
  </si>
  <si>
    <t>Lower Colorado RA-CONDUIT</t>
  </si>
  <si>
    <t>Lower Colorado RA-Electric Note Program</t>
  </si>
  <si>
    <t>Lower Kirby Pearland Management District</t>
  </si>
  <si>
    <t>Lower Neches Valley Authority</t>
  </si>
  <si>
    <t>Lower Valley WD</t>
  </si>
  <si>
    <t>Lowry Crossing</t>
  </si>
  <si>
    <t>Lubbock</t>
  </si>
  <si>
    <t>Lubbock County</t>
  </si>
  <si>
    <t>Lubbock County Hospital District</t>
  </si>
  <si>
    <t>Lubbock County WCID 1</t>
  </si>
  <si>
    <t>Lubbock Economic Development Alliance</t>
  </si>
  <si>
    <t>Lubbock Education Facilities Authority, Inc.</t>
  </si>
  <si>
    <t>Lubbock Health Facilities Development Corporation</t>
  </si>
  <si>
    <t>Lubbock Housing Finance Corporation</t>
  </si>
  <si>
    <t>Lubbock ISD</t>
  </si>
  <si>
    <t>Lubbock Regional MHMR Center</t>
  </si>
  <si>
    <t>Lubbock-Cooper ISD</t>
  </si>
  <si>
    <t>Lucas</t>
  </si>
  <si>
    <t>Luce Bayou PUD</t>
  </si>
  <si>
    <t>Lueders</t>
  </si>
  <si>
    <t>Lueders-Avoca ISD</t>
  </si>
  <si>
    <t>Lufkin</t>
  </si>
  <si>
    <t>Lufkin ISD</t>
  </si>
  <si>
    <t>Luling</t>
  </si>
  <si>
    <t>Luling ISD</t>
  </si>
  <si>
    <t>Lumberton</t>
  </si>
  <si>
    <t>Lumberton ISD</t>
  </si>
  <si>
    <t>Lumberton MUD</t>
  </si>
  <si>
    <t>Lyford</t>
  </si>
  <si>
    <t>Lyford CISD</t>
  </si>
  <si>
    <t>Lynn County</t>
  </si>
  <si>
    <t>Lynn County Hospital District</t>
  </si>
  <si>
    <t>Lytle</t>
  </si>
  <si>
    <t>Lytle ISD</t>
  </si>
  <si>
    <t>Lytle Lake WCID</t>
  </si>
  <si>
    <t>Mabank</t>
  </si>
  <si>
    <t>Mabank ISD</t>
  </si>
  <si>
    <t>MacBee Special UD</t>
  </si>
  <si>
    <t>Macedonia-Eylau MUD 1</t>
  </si>
  <si>
    <t>Mackenzie MWA</t>
  </si>
  <si>
    <t>Madison County</t>
  </si>
  <si>
    <t>Madisonville</t>
  </si>
  <si>
    <t>Madisonville CISD</t>
  </si>
  <si>
    <t>Magnolia</t>
  </si>
  <si>
    <t>Magnolia East MUD</t>
  </si>
  <si>
    <t>Magnolia ISD</t>
  </si>
  <si>
    <t>Magnolia Pointe MUD 1</t>
  </si>
  <si>
    <t>Malakoff</t>
  </si>
  <si>
    <t>Malakoff ISD</t>
  </si>
  <si>
    <t>Malcomson Road UD</t>
  </si>
  <si>
    <t>Malone</t>
  </si>
  <si>
    <t>Malone ISD</t>
  </si>
  <si>
    <t>Malta ISD</t>
  </si>
  <si>
    <t>Manor</t>
  </si>
  <si>
    <t>Manor ISD</t>
  </si>
  <si>
    <t>Mansfield</t>
  </si>
  <si>
    <t>Mansfield Economic Development Corporation</t>
  </si>
  <si>
    <t>Mansfield ISD</t>
  </si>
  <si>
    <t>Mansfield Park Facilities Development Corporation</t>
  </si>
  <si>
    <t>Manvel</t>
  </si>
  <si>
    <t>Marathon ISD</t>
  </si>
  <si>
    <t>Marble Falls</t>
  </si>
  <si>
    <t>Marble Falls Economic Development Corporation</t>
  </si>
  <si>
    <t>Marble Falls ISD</t>
  </si>
  <si>
    <t>Marfa</t>
  </si>
  <si>
    <t>Marfa ISD</t>
  </si>
  <si>
    <t>Marietta</t>
  </si>
  <si>
    <t>Marietta ISD</t>
  </si>
  <si>
    <t>Marilee Special UD</t>
  </si>
  <si>
    <t>Marion</t>
  </si>
  <si>
    <t>Marion County</t>
  </si>
  <si>
    <t>Marion County Hospital District</t>
  </si>
  <si>
    <t>Marion ISD</t>
  </si>
  <si>
    <t>Markham MUD</t>
  </si>
  <si>
    <t>Marlin</t>
  </si>
  <si>
    <t>Marlin ISD</t>
  </si>
  <si>
    <t>Marquez</t>
  </si>
  <si>
    <t>Marshall</t>
  </si>
  <si>
    <t>Marshall Creek</t>
  </si>
  <si>
    <t>Marshall ISD</t>
  </si>
  <si>
    <t>Marshall-CONDUIT</t>
  </si>
  <si>
    <t>Mart</t>
  </si>
  <si>
    <t>Mart ISD</t>
  </si>
  <si>
    <t>Martin County</t>
  </si>
  <si>
    <t>Martin County FWSD 1</t>
  </si>
  <si>
    <t>Martin County Hospital District</t>
  </si>
  <si>
    <t>Martindale</t>
  </si>
  <si>
    <t>Martins Mill ISD</t>
  </si>
  <si>
    <t>Martinsville ISD</t>
  </si>
  <si>
    <t>Mason</t>
  </si>
  <si>
    <t>Mason County</t>
  </si>
  <si>
    <t>Mason Creek UD</t>
  </si>
  <si>
    <t>Mason ISD</t>
  </si>
  <si>
    <t>Matador</t>
  </si>
  <si>
    <t>Matador WD</t>
  </si>
  <si>
    <t>Matagorda County</t>
  </si>
  <si>
    <t>Matagorda County C&amp;RD 1</t>
  </si>
  <si>
    <t>Matagorda County DD 1</t>
  </si>
  <si>
    <t>Matagorda County DD 2</t>
  </si>
  <si>
    <t>Matagorda County DD 3</t>
  </si>
  <si>
    <t>Matagorda County DD 4</t>
  </si>
  <si>
    <t>Matagorda County Hospital District</t>
  </si>
  <si>
    <t>Matagorda County ND 1</t>
  </si>
  <si>
    <t>Matagorda County ND 1-CONDUIT</t>
  </si>
  <si>
    <t>Matagorda County WCID 2</t>
  </si>
  <si>
    <t>Matagorda County WCID 5</t>
  </si>
  <si>
    <t>Matagorda County WCID 6</t>
  </si>
  <si>
    <t>Matagorda ISD</t>
  </si>
  <si>
    <t>Mathis</t>
  </si>
  <si>
    <t>Mathis ISD</t>
  </si>
  <si>
    <t>Mathis-CONDUIT</t>
  </si>
  <si>
    <t>Maud</t>
  </si>
  <si>
    <t>Maud ISD</t>
  </si>
  <si>
    <t>Mauriceville Special UD</t>
  </si>
  <si>
    <t>Maverick County</t>
  </si>
  <si>
    <t>Maverick County Hospital District</t>
  </si>
  <si>
    <t>Maverick County WCID 1</t>
  </si>
  <si>
    <t>Maverick County-CONDUIT</t>
  </si>
  <si>
    <t>May ISD</t>
  </si>
  <si>
    <t>Mayde Creek MUD</t>
  </si>
  <si>
    <t>Maypearl</t>
  </si>
  <si>
    <t>Maypearl ISD</t>
  </si>
  <si>
    <t>McAllen</t>
  </si>
  <si>
    <t>McAllen ISD</t>
  </si>
  <si>
    <t>McAllen, Texas Local Government Finance Corporation</t>
  </si>
  <si>
    <t>McCamey</t>
  </si>
  <si>
    <t>McCamey Hospital District</t>
  </si>
  <si>
    <t>McCamey ISD</t>
  </si>
  <si>
    <t>McCulloch County</t>
  </si>
  <si>
    <t>McCulloch County Hospital District (Heart of Texas Memorial)</t>
  </si>
  <si>
    <t>McDade ISD</t>
  </si>
  <si>
    <t>McGregor</t>
  </si>
  <si>
    <t>McGregor ISD</t>
  </si>
  <si>
    <t>McKinney</t>
  </si>
  <si>
    <t>McKinney Economic Development Corporation</t>
  </si>
  <si>
    <t>McKinney Housing Finance Corporation</t>
  </si>
  <si>
    <t>McKinney ISD</t>
  </si>
  <si>
    <t>McKinney MUD 1</t>
  </si>
  <si>
    <t>McKinney MUD 2</t>
  </si>
  <si>
    <t>McLean</t>
  </si>
  <si>
    <t>McLean ISD</t>
  </si>
  <si>
    <t>McLendon-Chisholm</t>
  </si>
  <si>
    <t>McLennan County</t>
  </si>
  <si>
    <t>McLennan County JCD</t>
  </si>
  <si>
    <t>McLennan County Public Facility Corporation</t>
  </si>
  <si>
    <t>McLennan County WCID 2</t>
  </si>
  <si>
    <t>McLennan-Hill County Tehuacana Creek WCID 1</t>
  </si>
  <si>
    <t>McLeod ISD</t>
  </si>
  <si>
    <t>McMullen County</t>
  </si>
  <si>
    <t>McMullen County ISD</t>
  </si>
  <si>
    <t>McMullen County WCID 1</t>
  </si>
  <si>
    <t>McMullen County WCID 2</t>
  </si>
  <si>
    <t>McMullen Groundwater CD</t>
  </si>
  <si>
    <t>Meadow</t>
  </si>
  <si>
    <t>Meadow ISD</t>
  </si>
  <si>
    <t>Meadow Lake WCID 1</t>
  </si>
  <si>
    <t>Meadowcreek MUD</t>
  </si>
  <si>
    <t>Meadowhill Regional MUD</t>
  </si>
  <si>
    <t>Meadowlakes</t>
  </si>
  <si>
    <t>Meadowlakes MUD</t>
  </si>
  <si>
    <t>Meadows at Chandler Creek MUD</t>
  </si>
  <si>
    <t>Meadows Place</t>
  </si>
  <si>
    <t>Medina County</t>
  </si>
  <si>
    <t>Medina County Emergency SD 1</t>
  </si>
  <si>
    <t>Medina County Emergency SD 2</t>
  </si>
  <si>
    <t>Medina County Emergency SD 3</t>
  </si>
  <si>
    <t>Medina County Emergency SD 4</t>
  </si>
  <si>
    <t>Medina County Emergency SD 5</t>
  </si>
  <si>
    <t>Medina County Emergency SD 6</t>
  </si>
  <si>
    <t>Medina County Hospital District</t>
  </si>
  <si>
    <t>Medina County Underground Water CD</t>
  </si>
  <si>
    <t>Medina County WCID 2</t>
  </si>
  <si>
    <t>Medina ISD</t>
  </si>
  <si>
    <t>Medina Valley ISD</t>
  </si>
  <si>
    <t>Meeker MWD</t>
  </si>
  <si>
    <t>Megargel</t>
  </si>
  <si>
    <t>Megargel ISD</t>
  </si>
  <si>
    <t>Melissa</t>
  </si>
  <si>
    <t>Melissa ISD</t>
  </si>
  <si>
    <t>Melvin</t>
  </si>
  <si>
    <t>Memorial City Redevelopment Authority</t>
  </si>
  <si>
    <t>Memorial HILLS UD</t>
  </si>
  <si>
    <t>Memorial MUD</t>
  </si>
  <si>
    <t>Memorial Point UD</t>
  </si>
  <si>
    <t>Memorial VILLAGES WA</t>
  </si>
  <si>
    <t>Memorial-Heights Redevelopment Authority</t>
  </si>
  <si>
    <t>Memphis</t>
  </si>
  <si>
    <t>Memphis ISD</t>
  </si>
  <si>
    <t>Menard</t>
  </si>
  <si>
    <t>Menard County</t>
  </si>
  <si>
    <t>Menard County Hospital District</t>
  </si>
  <si>
    <t>Menard County Underground Water CD</t>
  </si>
  <si>
    <t>Menard County WCID 1</t>
  </si>
  <si>
    <t>Menard ISD</t>
  </si>
  <si>
    <t>Mercedes</t>
  </si>
  <si>
    <t>Mercedes ISD</t>
  </si>
  <si>
    <t>Meridian</t>
  </si>
  <si>
    <t>Meridian Hospital Authority</t>
  </si>
  <si>
    <t>Meridian ISD</t>
  </si>
  <si>
    <t>Merkel</t>
  </si>
  <si>
    <t>Merkel ISD</t>
  </si>
  <si>
    <t>Mertens</t>
  </si>
  <si>
    <t>Mertzon</t>
  </si>
  <si>
    <t>Mesa Underground Water CD</t>
  </si>
  <si>
    <t>Mesquite</t>
  </si>
  <si>
    <t>Mesquite Groundwater CD</t>
  </si>
  <si>
    <t>Mesquite Health Facilities Development Corporation</t>
  </si>
  <si>
    <t>Mesquite Housing Finance Corporation</t>
  </si>
  <si>
    <t>Mesquite Industrial Development Corporation</t>
  </si>
  <si>
    <t>Mesquite ISD</t>
  </si>
  <si>
    <t>Metrocrest Hospital Authority</t>
  </si>
  <si>
    <t>Metropolitan Hospital Authority</t>
  </si>
  <si>
    <t>Metropolitan Hospital Authority-CONDUIT</t>
  </si>
  <si>
    <t>Metropolitan Transit Auth of Harris Co</t>
  </si>
  <si>
    <t>Mexia</t>
  </si>
  <si>
    <t>Mexia Economic Development Corporation</t>
  </si>
  <si>
    <t>Mexia ISD</t>
  </si>
  <si>
    <t>Meyer Ranch MUD of Comal County</t>
  </si>
  <si>
    <t>Meyersville ISD</t>
  </si>
  <si>
    <t>MHMR Authority of Brazos Valley</t>
  </si>
  <si>
    <t>MHMR Authority of Harris County</t>
  </si>
  <si>
    <t>MHMR Center of Nueces County</t>
  </si>
  <si>
    <t>MHMR Services for the Concho Valley</t>
  </si>
  <si>
    <t>Miami</t>
  </si>
  <si>
    <t>Miami ISD</t>
  </si>
  <si>
    <t>Middle Pecos Groundwater CD</t>
  </si>
  <si>
    <t>Middle Trinity WD</t>
  </si>
  <si>
    <t>Midland</t>
  </si>
  <si>
    <t>Midland County</t>
  </si>
  <si>
    <t>Midland County FWSD 1</t>
  </si>
  <si>
    <t>Midland County Hospital District (Midland Memorial)</t>
  </si>
  <si>
    <t>Midland County Housing Finance Corporation</t>
  </si>
  <si>
    <t>Midland County JCD</t>
  </si>
  <si>
    <t>Midland County Public Facility Corporation</t>
  </si>
  <si>
    <t>Midland County UD</t>
  </si>
  <si>
    <t>Midland Higher Education Facilities Corporation</t>
  </si>
  <si>
    <t>Midland ISD</t>
  </si>
  <si>
    <t>Midlothian</t>
  </si>
  <si>
    <t>Midlothian Community Development Corporation</t>
  </si>
  <si>
    <t>Midlothian Development Authority</t>
  </si>
  <si>
    <t>Midlothian Economic Development</t>
  </si>
  <si>
    <t>Midlothian ISD</t>
  </si>
  <si>
    <t>Midlothian Municipal Management District 3</t>
  </si>
  <si>
    <t>Midlothian WD</t>
  </si>
  <si>
    <t>Midtown Redevelopment Authority</t>
  </si>
  <si>
    <t>Midway</t>
  </si>
  <si>
    <t>Midway ISDa</t>
  </si>
  <si>
    <t>Midway ISDb</t>
  </si>
  <si>
    <t>Midwestern State University</t>
  </si>
  <si>
    <t>Milam County</t>
  </si>
  <si>
    <t>Milam County-CONDUIT</t>
  </si>
  <si>
    <t>Milano</t>
  </si>
  <si>
    <t>Milano ISD</t>
  </si>
  <si>
    <t>Mildred</t>
  </si>
  <si>
    <t>Mildred ISD</t>
  </si>
  <si>
    <t>Miles</t>
  </si>
  <si>
    <t>Miles ISD</t>
  </si>
  <si>
    <t>Milford</t>
  </si>
  <si>
    <t>Milford ISD</t>
  </si>
  <si>
    <t>Miller Grove ISD</t>
  </si>
  <si>
    <t>Miller's Cove</t>
  </si>
  <si>
    <t>Millican</t>
  </si>
  <si>
    <t>Mills County</t>
  </si>
  <si>
    <t>Mills Road MUD</t>
  </si>
  <si>
    <t>Millsap</t>
  </si>
  <si>
    <t>Millsap ISD</t>
  </si>
  <si>
    <t>Mineola</t>
  </si>
  <si>
    <t>Mineola ISD</t>
  </si>
  <si>
    <t>Mineral Wells</t>
  </si>
  <si>
    <t>Mineral Wells ISD</t>
  </si>
  <si>
    <t>Mingus</t>
  </si>
  <si>
    <t>Mirando City ISD</t>
  </si>
  <si>
    <t>Mission</t>
  </si>
  <si>
    <t>Mission Bend MUD 1</t>
  </si>
  <si>
    <t>Mission Bend MUD 2</t>
  </si>
  <si>
    <t>Mission CISD</t>
  </si>
  <si>
    <t>Mission Economic Development Corporation</t>
  </si>
  <si>
    <t>Mission Redevelopment Authority</t>
  </si>
  <si>
    <t>Missouri City</t>
  </si>
  <si>
    <t>Missouri City Development Authority</t>
  </si>
  <si>
    <t>Missouri City Management District 1</t>
  </si>
  <si>
    <t>Mitchell County</t>
  </si>
  <si>
    <t>Mitchell County Hospital District</t>
  </si>
  <si>
    <t>Mobeetie</t>
  </si>
  <si>
    <t>Mobile City</t>
  </si>
  <si>
    <t>Monahans</t>
  </si>
  <si>
    <t>Monahans-Wickett-Pyote ISD</t>
  </si>
  <si>
    <t>Mont Belvieu</t>
  </si>
  <si>
    <t>Montague County</t>
  </si>
  <si>
    <t>Montague ISD</t>
  </si>
  <si>
    <t>Monte Alto ISD</t>
  </si>
  <si>
    <t>Montgomery</t>
  </si>
  <si>
    <t>Montgomery County</t>
  </si>
  <si>
    <t>Montgomery County DD 06</t>
  </si>
  <si>
    <t>Montgomery County DD 10</t>
  </si>
  <si>
    <t>Montgomery County Emergency SD 01</t>
  </si>
  <si>
    <t>Montgomery County Emergency SD 02</t>
  </si>
  <si>
    <t>Montgomery County Emergency SD 03</t>
  </si>
  <si>
    <t>Montgomery County Emergency SD 04</t>
  </si>
  <si>
    <t>Montgomery County Emergency SD 05</t>
  </si>
  <si>
    <t>Montgomery County Emergency SD 06</t>
  </si>
  <si>
    <t>Montgomery County Emergency SD 07</t>
  </si>
  <si>
    <t>Montgomery County Emergency SD 08</t>
  </si>
  <si>
    <t>Montgomery County Emergency SD 09</t>
  </si>
  <si>
    <t>Montgomery County Emergency SD 10</t>
  </si>
  <si>
    <t>Montgomery County Emergency SD 11</t>
  </si>
  <si>
    <t>Montgomery County Emergency SD 12</t>
  </si>
  <si>
    <t>Montgomery County Emergency SD 14</t>
  </si>
  <si>
    <t>Montgomery County FWSD 6</t>
  </si>
  <si>
    <t>Montgomery County Hospital District</t>
  </si>
  <si>
    <t>Montgomery County Housing Finance Corporation</t>
  </si>
  <si>
    <t>Montgomery County MUD 04</t>
  </si>
  <si>
    <t>Montgomery County MUD 06</t>
  </si>
  <si>
    <t>Montgomery County MUD 07</t>
  </si>
  <si>
    <t>Montgomery County MUD 08</t>
  </si>
  <si>
    <t>Montgomery County MUD 09</t>
  </si>
  <si>
    <t>Montgomery County MUD 105</t>
  </si>
  <si>
    <t>Montgomery County MUD 107</t>
  </si>
  <si>
    <t>Montgomery County MUD 108</t>
  </si>
  <si>
    <t>Montgomery County MUD 110</t>
  </si>
  <si>
    <t>Montgomery County MUD 111</t>
  </si>
  <si>
    <t>Montgomery County MUD 112</t>
  </si>
  <si>
    <t>Montgomery County MUD 113</t>
  </si>
  <si>
    <t>Montgomery County MUD 115</t>
  </si>
  <si>
    <t>Montgomery County MUD 119</t>
  </si>
  <si>
    <t>Montgomery County MUD 121</t>
  </si>
  <si>
    <t>Montgomery County MUD 123</t>
  </si>
  <si>
    <t>Montgomery County MUD 124</t>
  </si>
  <si>
    <t>Montgomery County MUD 126</t>
  </si>
  <si>
    <t>Montgomery County MUD 127</t>
  </si>
  <si>
    <t>Montgomery County MUD 128A</t>
  </si>
  <si>
    <t>Montgomery County MUD 131</t>
  </si>
  <si>
    <t>Montgomery County MUD 132</t>
  </si>
  <si>
    <t>Montgomery County MUD 136</t>
  </si>
  <si>
    <t>Montgomery County MUD 137</t>
  </si>
  <si>
    <t>Montgomery County MUD 138</t>
  </si>
  <si>
    <t>Montgomery County MUD 139</t>
  </si>
  <si>
    <t>Montgomery County MUD 140</t>
  </si>
  <si>
    <t>Montgomery County MUD 141</t>
  </si>
  <si>
    <t>Montgomery County MUD 142</t>
  </si>
  <si>
    <t>Montgomery County MUD 144</t>
  </si>
  <si>
    <t>Montgomery County MUD 145</t>
  </si>
  <si>
    <t>Montgomery County MUD 147</t>
  </si>
  <si>
    <t>Montgomery County MUD 148</t>
  </si>
  <si>
    <t>Montgomery County MUD 149</t>
  </si>
  <si>
    <t>Montgomery County MUD 15</t>
  </si>
  <si>
    <t>Montgomery County MUD 152A</t>
  </si>
  <si>
    <t>Montgomery County MUD 158</t>
  </si>
  <si>
    <t>Montgomery County MUD 159</t>
  </si>
  <si>
    <t>Montgomery County MUD 16</t>
  </si>
  <si>
    <t>Montgomery County MUD 162</t>
  </si>
  <si>
    <t>Montgomery County MUD 163</t>
  </si>
  <si>
    <t>Montgomery County MUD 164</t>
  </si>
  <si>
    <t>Montgomery County MUD 165</t>
  </si>
  <si>
    <t>Montgomery County MUD 166</t>
  </si>
  <si>
    <t>Montgomery County MUD 174</t>
  </si>
  <si>
    <t>Montgomery County MUD 178</t>
  </si>
  <si>
    <t>Montgomery County MUD 18</t>
  </si>
  <si>
    <t>Montgomery County MUD 180</t>
  </si>
  <si>
    <t>Montgomery County MUD 186</t>
  </si>
  <si>
    <t>Montgomery County MUD 19</t>
  </si>
  <si>
    <t>Montgomery County MUD 191</t>
  </si>
  <si>
    <t>Montgomery County MUD 193</t>
  </si>
  <si>
    <t>Montgomery County MUD 199</t>
  </si>
  <si>
    <t>Montgomery County MUD 203</t>
  </si>
  <si>
    <t>Montgomery County MUD 206</t>
  </si>
  <si>
    <t>Montgomery County MUD 209</t>
  </si>
  <si>
    <t>Montgomery County MUD 224</t>
  </si>
  <si>
    <t>Montgomery County MUD 24</t>
  </si>
  <si>
    <t>Montgomery County MUD 36</t>
  </si>
  <si>
    <t>Montgomery County MUD 39</t>
  </si>
  <si>
    <t>Montgomery County MUD 40</t>
  </si>
  <si>
    <t>Montgomery County MUD 42</t>
  </si>
  <si>
    <t>Montgomery County MUD 46</t>
  </si>
  <si>
    <t>Montgomery County MUD 47</t>
  </si>
  <si>
    <t>Montgomery County MUD 56</t>
  </si>
  <si>
    <t>Montgomery County MUD 60</t>
  </si>
  <si>
    <t>Montgomery County MUD 67</t>
  </si>
  <si>
    <t>Montgomery County MUD 83</t>
  </si>
  <si>
    <t>Montgomery County MUD 84</t>
  </si>
  <si>
    <t>Montgomery County MUD 88</t>
  </si>
  <si>
    <t>Montgomery County MUD 89</t>
  </si>
  <si>
    <t>Montgomery County MUD 90</t>
  </si>
  <si>
    <t>Montgomery County MUD 92</t>
  </si>
  <si>
    <t>Montgomery County MUD 94</t>
  </si>
  <si>
    <t>Montgomery County MUD 95</t>
  </si>
  <si>
    <t>Montgomery County MUD 96</t>
  </si>
  <si>
    <t>Montgomery County MUD 98</t>
  </si>
  <si>
    <t>Montgomery County MUD 99</t>
  </si>
  <si>
    <t>Montgomery County Toll Road Authority</t>
  </si>
  <si>
    <t>Montgomery County UD 2</t>
  </si>
  <si>
    <t>Montgomery County UD 3</t>
  </si>
  <si>
    <t>Montgomery County UD 4</t>
  </si>
  <si>
    <t>Montgomery County WCID 1</t>
  </si>
  <si>
    <t>Montgomery ISD</t>
  </si>
  <si>
    <t>Montgomery-Grimes County MUD 146C</t>
  </si>
  <si>
    <t>Montgomery-Grimes County MUD 146D</t>
  </si>
  <si>
    <t>Montrose Redevelopment Authority</t>
  </si>
  <si>
    <t>Moody</t>
  </si>
  <si>
    <t>Moody ISD</t>
  </si>
  <si>
    <t>Moore County</t>
  </si>
  <si>
    <t>Moore County Hospital District</t>
  </si>
  <si>
    <t>Moore Station</t>
  </si>
  <si>
    <t>Moore's Crossing MUD</t>
  </si>
  <si>
    <t>Moran</t>
  </si>
  <si>
    <t>Moran ISD</t>
  </si>
  <si>
    <t>Morgan</t>
  </si>
  <si>
    <t>Morgan ISD</t>
  </si>
  <si>
    <t>Morgan Mill ISD</t>
  </si>
  <si>
    <t>Morgan's Point</t>
  </si>
  <si>
    <t>Morgan's Point Resort</t>
  </si>
  <si>
    <t>Morningstar Ranch MUD 1</t>
  </si>
  <si>
    <t>Morningstar Ranch MUD 2</t>
  </si>
  <si>
    <t>Morris County</t>
  </si>
  <si>
    <t>Morton</t>
  </si>
  <si>
    <t>Morton ISD</t>
  </si>
  <si>
    <t>Morton Road MUD</t>
  </si>
  <si>
    <t>Motley County</t>
  </si>
  <si>
    <t>Motley County Hospital District</t>
  </si>
  <si>
    <t>Motley County ISD</t>
  </si>
  <si>
    <t>Moulton</t>
  </si>
  <si>
    <t>Moulton Community Medical Clinic District</t>
  </si>
  <si>
    <t>Moulton ISD</t>
  </si>
  <si>
    <t>Mount Calm</t>
  </si>
  <si>
    <t>Mount Calm ISD</t>
  </si>
  <si>
    <t>Mount Enterprise</t>
  </si>
  <si>
    <t>Mount Enterprise ISD</t>
  </si>
  <si>
    <t>Mount Houston Road MUD</t>
  </si>
  <si>
    <t>Mount Pleasant</t>
  </si>
  <si>
    <t>Mount Pleasant ISD</t>
  </si>
  <si>
    <t>Mount Vernon</t>
  </si>
  <si>
    <t>Mount Vernon ISD</t>
  </si>
  <si>
    <t>Mountain City</t>
  </si>
  <si>
    <t>Mountain Peak Special UD</t>
  </si>
  <si>
    <t>Muenster</t>
  </si>
  <si>
    <t>Muenster Hospital District</t>
  </si>
  <si>
    <t>Muenster ISD</t>
  </si>
  <si>
    <t>Muenster WD</t>
  </si>
  <si>
    <t>Muleshoe</t>
  </si>
  <si>
    <t>Muleshoe Area Hospital District</t>
  </si>
  <si>
    <t>Muleshoe ISD</t>
  </si>
  <si>
    <t>Mullin</t>
  </si>
  <si>
    <t>Mullin ISD</t>
  </si>
  <si>
    <t>Mumford ISD</t>
  </si>
  <si>
    <t>Munday</t>
  </si>
  <si>
    <t>Munday CISD</t>
  </si>
  <si>
    <t>Murchison</t>
  </si>
  <si>
    <t>Murchison ISD</t>
  </si>
  <si>
    <t>Murphy</t>
  </si>
  <si>
    <t>Mustang</t>
  </si>
  <si>
    <t>Mustang Ridge</t>
  </si>
  <si>
    <t>Mustang Ridge MUD</t>
  </si>
  <si>
    <t>Mustang Special UD</t>
  </si>
  <si>
    <t>N. Houston Development Corp</t>
  </si>
  <si>
    <t>Nacogdoches</t>
  </si>
  <si>
    <t>Nacogdoches County</t>
  </si>
  <si>
    <t>Nacogdoches County Emergency SD 1</t>
  </si>
  <si>
    <t>Nacogdoches County Emergency SD 2</t>
  </si>
  <si>
    <t>Nacogdoches County Emergency SD 3</t>
  </si>
  <si>
    <t>Nacogdoches County Emergency SD 4</t>
  </si>
  <si>
    <t>Nacogdoches County Emergency SD 6</t>
  </si>
  <si>
    <t>Nacogdoches County Hospital District</t>
  </si>
  <si>
    <t>Nacogdoches County MUD 1</t>
  </si>
  <si>
    <t>Nacogdoches County Road District 3</t>
  </si>
  <si>
    <t>Nacogdoches ISD</t>
  </si>
  <si>
    <t>Naples</t>
  </si>
  <si>
    <t>Nash</t>
  </si>
  <si>
    <t>Nassau Bay</t>
  </si>
  <si>
    <t>Natalia</t>
  </si>
  <si>
    <t>Natalia ISD</t>
  </si>
  <si>
    <t>Natalia Municipal Development District</t>
  </si>
  <si>
    <t>Navarro</t>
  </si>
  <si>
    <t>Navarro County</t>
  </si>
  <si>
    <t>Navarro County Emergency SD 1</t>
  </si>
  <si>
    <t>Navarro County JCD</t>
  </si>
  <si>
    <t>Navarro County MHMR Center</t>
  </si>
  <si>
    <t>Navarro FCD</t>
  </si>
  <si>
    <t>Navarro ISD</t>
  </si>
  <si>
    <t>Navasota</t>
  </si>
  <si>
    <t>Navasota ISD</t>
  </si>
  <si>
    <t>Nazareth</t>
  </si>
  <si>
    <t>Nazareth ISD</t>
  </si>
  <si>
    <t>Neches and Trinity Valleys Groundwater CD</t>
  </si>
  <si>
    <t>Neches ISD</t>
  </si>
  <si>
    <t>Nederland</t>
  </si>
  <si>
    <t>Nederland ISD</t>
  </si>
  <si>
    <t>Needville</t>
  </si>
  <si>
    <t>Needville ISD</t>
  </si>
  <si>
    <t>Nevada</t>
  </si>
  <si>
    <t>Nevada Special UD</t>
  </si>
  <si>
    <t>New Berlin</t>
  </si>
  <si>
    <t>New Boston</t>
  </si>
  <si>
    <t>New Boston ISD</t>
  </si>
  <si>
    <t>New Braunfels</t>
  </si>
  <si>
    <t>New Braunfels ISD</t>
  </si>
  <si>
    <t>New Caney ISD</t>
  </si>
  <si>
    <t>New Caney MUD</t>
  </si>
  <si>
    <t>New Chapel Hill</t>
  </si>
  <si>
    <t>New Deal</t>
  </si>
  <si>
    <t>New Deal ISD</t>
  </si>
  <si>
    <t>New Diana ISD</t>
  </si>
  <si>
    <t>New Fairview</t>
  </si>
  <si>
    <t>New Fairview MUD 1</t>
  </si>
  <si>
    <t>New Home</t>
  </si>
  <si>
    <t>New Home ISD</t>
  </si>
  <si>
    <t>New Hope</t>
  </si>
  <si>
    <t>New Hope Cultural Education Facilities Finance Corporation</t>
  </si>
  <si>
    <t>New Hope Higher Education Finance Corporation</t>
  </si>
  <si>
    <t>New London</t>
  </si>
  <si>
    <t>New Milestones Foundation (MHMR)</t>
  </si>
  <si>
    <t>New Summerfield</t>
  </si>
  <si>
    <t>New Summerfield ISD</t>
  </si>
  <si>
    <t>New Sweden MUD 1</t>
  </si>
  <si>
    <t>New Waverly</t>
  </si>
  <si>
    <t>New Waverly ISD</t>
  </si>
  <si>
    <t>Newark</t>
  </si>
  <si>
    <t>Newark Cultural Education Facilities Finance Corporation</t>
  </si>
  <si>
    <t>Newark Higher Education Finance Corporation</t>
  </si>
  <si>
    <t>Newcastle</t>
  </si>
  <si>
    <t>Newcastle ISD</t>
  </si>
  <si>
    <t>Newport MUD</t>
  </si>
  <si>
    <t>Newton</t>
  </si>
  <si>
    <t>Newton County</t>
  </si>
  <si>
    <t>Newton County Emergency SD 1</t>
  </si>
  <si>
    <t>Newton County Emergency SD 2</t>
  </si>
  <si>
    <t>Newton County Emergency SD 3</t>
  </si>
  <si>
    <t>Newton County Emergency SD 4</t>
  </si>
  <si>
    <t>Newton County Emergency SD 5</t>
  </si>
  <si>
    <t>Newton County Public Facility Corporation</t>
  </si>
  <si>
    <t>Newton ISD</t>
  </si>
  <si>
    <t>Neylandville</t>
  </si>
  <si>
    <t>Niederwald</t>
  </si>
  <si>
    <t>Nixon</t>
  </si>
  <si>
    <t>Nixon Hospital District</t>
  </si>
  <si>
    <t>Nixon-Smiley CISD</t>
  </si>
  <si>
    <t>Nocona</t>
  </si>
  <si>
    <t>Nocona Hospital District</t>
  </si>
  <si>
    <t>Nocona ISD</t>
  </si>
  <si>
    <t>Nolan County</t>
  </si>
  <si>
    <t>Nolan County FWSD 1</t>
  </si>
  <si>
    <t>Nolan County Hospital District</t>
  </si>
  <si>
    <t>Nolanville</t>
  </si>
  <si>
    <t>Nome</t>
  </si>
  <si>
    <t>Noonday</t>
  </si>
  <si>
    <t>Nordheim</t>
  </si>
  <si>
    <t>Nordheim ISD</t>
  </si>
  <si>
    <t>Normangee</t>
  </si>
  <si>
    <t>Normangee ISD</t>
  </si>
  <si>
    <t>North Austin MUD 1</t>
  </si>
  <si>
    <t>North Bee County Emergency SD 2</t>
  </si>
  <si>
    <t>North Belt UD</t>
  </si>
  <si>
    <t>North Blanco County Emergency SD</t>
  </si>
  <si>
    <t>North Central Texas CCD</t>
  </si>
  <si>
    <t>North Central Texas Health Facilities Development Corporation</t>
  </si>
  <si>
    <t>North Central Texas Housing Finance Corporation</t>
  </si>
  <si>
    <t>North Central Texas MWA</t>
  </si>
  <si>
    <t>North Channel WA</t>
  </si>
  <si>
    <t>North Cleveland</t>
  </si>
  <si>
    <t>North Collin Special UD</t>
  </si>
  <si>
    <t>North East ISD</t>
  </si>
  <si>
    <t>North East Texas Regional Mobility Auth</t>
  </si>
  <si>
    <t>North Forest ISD</t>
  </si>
  <si>
    <t>North Forest MUD</t>
  </si>
  <si>
    <t>North Fort Bend WA</t>
  </si>
  <si>
    <t>North Fort Worth WCID</t>
  </si>
  <si>
    <t>North Fort Worth WCID 01</t>
  </si>
  <si>
    <t>North Green MUD</t>
  </si>
  <si>
    <t>North Harris County Regional WA</t>
  </si>
  <si>
    <t>North Harris Montgomery CCD</t>
  </si>
  <si>
    <t>North Hays County Emergency SD 1</t>
  </si>
  <si>
    <t>North Hays County MUD 1</t>
  </si>
  <si>
    <t>North Hays County MUD 2</t>
  </si>
  <si>
    <t>North Hopkins ISD</t>
  </si>
  <si>
    <t>North Hunt Special UD</t>
  </si>
  <si>
    <t>North Lamar ISD</t>
  </si>
  <si>
    <t>North Mission Glen MUD</t>
  </si>
  <si>
    <t>North Montague County WSD</t>
  </si>
  <si>
    <t>North Park PUD</t>
  </si>
  <si>
    <t>North Parkway Municipal Management District 1</t>
  </si>
  <si>
    <t>North Plains Underground Water CD</t>
  </si>
  <si>
    <t>North Richland Hills</t>
  </si>
  <si>
    <t>North Runnels Hospital District</t>
  </si>
  <si>
    <t>North San Gabriel MUD 2</t>
  </si>
  <si>
    <t>North Texas Education Finance Corporation</t>
  </si>
  <si>
    <t>North Texas Higher Education Authority, Inc.</t>
  </si>
  <si>
    <t>North Texas Higher Education Authority, Inc.-CONDUIT</t>
  </si>
  <si>
    <t>North Texas MWD</t>
  </si>
  <si>
    <t>North Texas Tollway Authority</t>
  </si>
  <si>
    <t>North Wheeler County Hospital District</t>
  </si>
  <si>
    <t>North Zulch ISD</t>
  </si>
  <si>
    <t>North Zulch MUD</t>
  </si>
  <si>
    <t>Northampton MUD</t>
  </si>
  <si>
    <t>Northeast Gaines County Emergency SD</t>
  </si>
  <si>
    <t>Northeast Harris County MUD 1</t>
  </si>
  <si>
    <t>Northeast Hays County Emergency SD 2</t>
  </si>
  <si>
    <t>Northeast Higher Education Facilities Corporation</t>
  </si>
  <si>
    <t>Northeast Hospital Authority</t>
  </si>
  <si>
    <t>Northeast Leon County Emergency SD 4</t>
  </si>
  <si>
    <t>Northeast Round Rock Road District 1</t>
  </si>
  <si>
    <t>Northeast Texas CCD</t>
  </si>
  <si>
    <t>Northeast Texas Housing Finance Corporation</t>
  </si>
  <si>
    <t>Northeast Texas MHMR Center</t>
  </si>
  <si>
    <t>Northeast Texas MWD</t>
  </si>
  <si>
    <t>Northeast Travis County UD</t>
  </si>
  <si>
    <t>Northgate Crossing MUD 1</t>
  </si>
  <si>
    <t>Northgate Crossing MUD 2</t>
  </si>
  <si>
    <t>Northgate Crossing Road UD</t>
  </si>
  <si>
    <t>Northlake</t>
  </si>
  <si>
    <t>Northlake Municipal Management District 1</t>
  </si>
  <si>
    <t>Northlake Municipal Management District 2</t>
  </si>
  <si>
    <t>NorthPointe WCID</t>
  </si>
  <si>
    <t>Northside ISDa</t>
  </si>
  <si>
    <t>Northside ISDb</t>
  </si>
  <si>
    <t>Northtown MUD</t>
  </si>
  <si>
    <t>Northway MUD</t>
  </si>
  <si>
    <t>Northwest Austin MUD 1</t>
  </si>
  <si>
    <t>Northwest Dallas County FCD</t>
  </si>
  <si>
    <t>Northwest Forest MUD</t>
  </si>
  <si>
    <t>Northwest Freeway MUD</t>
  </si>
  <si>
    <t>Northwest Grayson County WCID 1</t>
  </si>
  <si>
    <t>Northwest Harris County MUD 05</t>
  </si>
  <si>
    <t>Northwest Harris County MUD 06</t>
  </si>
  <si>
    <t>Northwest Harris County MUD 09</t>
  </si>
  <si>
    <t>Northwest Harris County MUD 10</t>
  </si>
  <si>
    <t>Northwest Harris County MUD 12</t>
  </si>
  <si>
    <t>Northwest Harris County MUD 15</t>
  </si>
  <si>
    <t>Northwest Harris County MUD 16</t>
  </si>
  <si>
    <t>Northwest Harris County MUD 19</t>
  </si>
  <si>
    <t>Northwest Harris County MUD 20</t>
  </si>
  <si>
    <t>Northwest Harris County MUD 21</t>
  </si>
  <si>
    <t>Northwest Harris County MUD 22</t>
  </si>
  <si>
    <t>Northwest Harris County MUD 23</t>
  </si>
  <si>
    <t>Northwest Harris County MUD 24</t>
  </si>
  <si>
    <t>Northwest Harris County MUD 28</t>
  </si>
  <si>
    <t>Northwest Harris County MUD 29</t>
  </si>
  <si>
    <t>Northwest Harris County MUD 30</t>
  </si>
  <si>
    <t>Northwest Harris County MUD 32</t>
  </si>
  <si>
    <t>Northwest Harris County MUD 36</t>
  </si>
  <si>
    <t>Northwest Harris County PUD 3</t>
  </si>
  <si>
    <t>Northwest ISD</t>
  </si>
  <si>
    <t>Northwest Park MUD</t>
  </si>
  <si>
    <t>Northwest Travis County Road District 3</t>
  </si>
  <si>
    <t>Northwest Williamson County MUD 2</t>
  </si>
  <si>
    <t>Northwood MUD 1</t>
  </si>
  <si>
    <t>Northwoods Road District 1</t>
  </si>
  <si>
    <t>Nottingham Country MUD</t>
  </si>
  <si>
    <t>Novice</t>
  </si>
  <si>
    <t>Novice ISD</t>
  </si>
  <si>
    <t>Nueces Canyon CISD</t>
  </si>
  <si>
    <t>Nueces County</t>
  </si>
  <si>
    <t>Nueces County DD 2</t>
  </si>
  <si>
    <t>Nueces County DD 3</t>
  </si>
  <si>
    <t>Nueces County Emergency SD 1</t>
  </si>
  <si>
    <t>Nueces County Emergency SD 2</t>
  </si>
  <si>
    <t>Nueces County Emergency SD 3</t>
  </si>
  <si>
    <t>Nueces County Emergency SD 4</t>
  </si>
  <si>
    <t>Nueces County Emergency SD 5</t>
  </si>
  <si>
    <t>Nueces County Emergency SD 6</t>
  </si>
  <si>
    <t>Nueces County Hospital District</t>
  </si>
  <si>
    <t>Nueces County WCID 3</t>
  </si>
  <si>
    <t>Nueces County WCID 4</t>
  </si>
  <si>
    <t>Nueces County WCID 5</t>
  </si>
  <si>
    <t>Nueces RA</t>
  </si>
  <si>
    <t>Nueces RA-CONDUIT</t>
  </si>
  <si>
    <t>Nursery ISD</t>
  </si>
  <si>
    <t>NW Leon County Emergency SD 3</t>
  </si>
  <si>
    <t>O'Brien</t>
  </si>
  <si>
    <t>O'Donnell</t>
  </si>
  <si>
    <t>O'Donnell ISD</t>
  </si>
  <si>
    <t>Oak Grove</t>
  </si>
  <si>
    <t>Oak Hill FWSD 1</t>
  </si>
  <si>
    <t>Oak Hills Development Road District</t>
  </si>
  <si>
    <t>Oak Leaf</t>
  </si>
  <si>
    <t>Oak Manor UD</t>
  </si>
  <si>
    <t>Oak Point</t>
  </si>
  <si>
    <t>Oak Point WCID 1</t>
  </si>
  <si>
    <t>Oak Point WCID 2</t>
  </si>
  <si>
    <t>Oak Point WCID 3</t>
  </si>
  <si>
    <t>Oak Point WCID 4</t>
  </si>
  <si>
    <t>Oak Ridge (a)</t>
  </si>
  <si>
    <t>Oak Ridge (b)</t>
  </si>
  <si>
    <t>Oak Ridge MUD</t>
  </si>
  <si>
    <t>Oak Ridge North</t>
  </si>
  <si>
    <t>Oak Valley</t>
  </si>
  <si>
    <t>OakBend Medical Center</t>
  </si>
  <si>
    <t>Oakmont PUD</t>
  </si>
  <si>
    <t>Oakridge Road District</t>
  </si>
  <si>
    <t>Oakwood</t>
  </si>
  <si>
    <t>Oakwood ISD</t>
  </si>
  <si>
    <t>Ochiltree County</t>
  </si>
  <si>
    <t>Ochiltree County Hospital District</t>
  </si>
  <si>
    <t>Odem</t>
  </si>
  <si>
    <t>Odem-Edroy ISD</t>
  </si>
  <si>
    <t>Odessa</t>
  </si>
  <si>
    <t>Odessa Housing Finance Corporation</t>
  </si>
  <si>
    <t>Odessa JCD</t>
  </si>
  <si>
    <t>Oglesby</t>
  </si>
  <si>
    <t>Oglesby Cultural Facilities Corporation</t>
  </si>
  <si>
    <t>Oglesby ISD</t>
  </si>
  <si>
    <t>Old River-Winfree</t>
  </si>
  <si>
    <t>Old Spanish Trail/Almeda Corridors Redevelopment Authority</t>
  </si>
  <si>
    <t>Oldham County</t>
  </si>
  <si>
    <t>Olfen ISD</t>
  </si>
  <si>
    <t>Olmos Park</t>
  </si>
  <si>
    <t>Olmos Park Higher Education Facilities Corporation</t>
  </si>
  <si>
    <t>Olney</t>
  </si>
  <si>
    <t>Olney ISD</t>
  </si>
  <si>
    <t>Olney-Hamilton Hospital District</t>
  </si>
  <si>
    <t>Olton</t>
  </si>
  <si>
    <t>Olton ISD</t>
  </si>
  <si>
    <t>Omaha</t>
  </si>
  <si>
    <t>Onalaska</t>
  </si>
  <si>
    <t>Onalaska ISD</t>
  </si>
  <si>
    <t>Onion Creek Metro Park District</t>
  </si>
  <si>
    <t>Opdyke West</t>
  </si>
  <si>
    <t>Orange</t>
  </si>
  <si>
    <t>Orange County</t>
  </si>
  <si>
    <t>Orange County DD</t>
  </si>
  <si>
    <t>Orange County Emergency SD 1</t>
  </si>
  <si>
    <t>Orange County Emergency SD 2</t>
  </si>
  <si>
    <t>Orange County Emergency SD 3</t>
  </si>
  <si>
    <t>Orange County Emergency SD 4</t>
  </si>
  <si>
    <t>Orange County Nav &amp; Port Dist</t>
  </si>
  <si>
    <t>Orange County WCID 1</t>
  </si>
  <si>
    <t>Orange County WCID 2</t>
  </si>
  <si>
    <t>Orange Economic Development Corporation</t>
  </si>
  <si>
    <t>Orange Grove</t>
  </si>
  <si>
    <t>Orange Grove ISD</t>
  </si>
  <si>
    <t>Orangefield ISD</t>
  </si>
  <si>
    <t>Orchard</t>
  </si>
  <si>
    <t>Orchard Cultural Education Facilities Finance Corporation</t>
  </si>
  <si>
    <t>Ore City</t>
  </si>
  <si>
    <t>Ore City ISD</t>
  </si>
  <si>
    <t>Overton</t>
  </si>
  <si>
    <t>Overton ISD</t>
  </si>
  <si>
    <t>Ovilla</t>
  </si>
  <si>
    <t>Oyster Creek</t>
  </si>
  <si>
    <t>Paducah</t>
  </si>
  <si>
    <t>Paducah ISD</t>
  </si>
  <si>
    <t>Paint Creek ISD</t>
  </si>
  <si>
    <t>Paint Rock</t>
  </si>
  <si>
    <t>Paint Rock ISD</t>
  </si>
  <si>
    <t>Palacios</t>
  </si>
  <si>
    <t>Palacios Area Seawall Commission District</t>
  </si>
  <si>
    <t>Palacios ISD</t>
  </si>
  <si>
    <t>Palestine</t>
  </si>
  <si>
    <t>Palestine Economic Development Corporation, Inc.</t>
  </si>
  <si>
    <t>Palestine ISD</t>
  </si>
  <si>
    <t>Palisades</t>
  </si>
  <si>
    <t>Palm Valley</t>
  </si>
  <si>
    <t>Palm Valley Estates UD</t>
  </si>
  <si>
    <t>Palmer</t>
  </si>
  <si>
    <t>Palmer ISD</t>
  </si>
  <si>
    <t>Palmer Plantation MUD 1</t>
  </si>
  <si>
    <t>Palmer Plantation MUD 2</t>
  </si>
  <si>
    <t>Palmera Ridge MUD</t>
  </si>
  <si>
    <t>Palmhurst</t>
  </si>
  <si>
    <t>Palmview</t>
  </si>
  <si>
    <t>Palmview Municipal Development District</t>
  </si>
  <si>
    <t>Palo Duro RA</t>
  </si>
  <si>
    <t>Palo Pinto County</t>
  </si>
  <si>
    <t>Palo Pinto County Emergency SD</t>
  </si>
  <si>
    <t>Palo Pinto County MWD 1</t>
  </si>
  <si>
    <t>Palo Pinto County WCID 1</t>
  </si>
  <si>
    <t>Palo Pinto Hospital District</t>
  </si>
  <si>
    <t>Palo Pinto ISD</t>
  </si>
  <si>
    <t>Paloma Lake MUD 1</t>
  </si>
  <si>
    <t>Paloma Lake MUD 2</t>
  </si>
  <si>
    <t>Pampa</t>
  </si>
  <si>
    <t>Pampa ISD</t>
  </si>
  <si>
    <t>Panhandle</t>
  </si>
  <si>
    <t>Panhandle Economic Development Corporation</t>
  </si>
  <si>
    <t>Panhandle Groundwater CD 3</t>
  </si>
  <si>
    <t>Panhandle ISD</t>
  </si>
  <si>
    <t>Panhandle Regional Housing Finance Corporation</t>
  </si>
  <si>
    <t>Panhandle WD 3</t>
  </si>
  <si>
    <t>Panhandle-Plains Higher Education Authority, Inc.</t>
  </si>
  <si>
    <t>Panola County</t>
  </si>
  <si>
    <t>Panola County College District</t>
  </si>
  <si>
    <t>Panola County Emergency SD</t>
  </si>
  <si>
    <t>Panola County FWSD 1</t>
  </si>
  <si>
    <t>Panola County Groundwater CD</t>
  </si>
  <si>
    <t>Panorama Village</t>
  </si>
  <si>
    <t>Pantego</t>
  </si>
  <si>
    <t>Pantego Economic Development Corporation</t>
  </si>
  <si>
    <t>Panther Creek CISD</t>
  </si>
  <si>
    <t>Paradise</t>
  </si>
  <si>
    <t>Paradise ISD</t>
  </si>
  <si>
    <t>Paris</t>
  </si>
  <si>
    <t>Paris Hospital Authority</t>
  </si>
  <si>
    <t>Paris ISD</t>
  </si>
  <si>
    <t>Paris JCD</t>
  </si>
  <si>
    <t>Paris-CONDUIT</t>
  </si>
  <si>
    <t>Park Central MUD</t>
  </si>
  <si>
    <t>Parker</t>
  </si>
  <si>
    <t>Parker County</t>
  </si>
  <si>
    <t>Parker County Emergency SD 1</t>
  </si>
  <si>
    <t>Parker County Emergency SD 3</t>
  </si>
  <si>
    <t>Parker County Emergency SD 6</t>
  </si>
  <si>
    <t>Parker County Emergency SD 7</t>
  </si>
  <si>
    <t>Parker County Emergency SD 9</t>
  </si>
  <si>
    <t>Parker County Hospital District</t>
  </si>
  <si>
    <t>Parker County JCD (Weatherford College)</t>
  </si>
  <si>
    <t>Parker County Special UD</t>
  </si>
  <si>
    <t>Parkside at Mayfield Ranch MUD</t>
  </si>
  <si>
    <t>Parkside on the River MUD 1</t>
  </si>
  <si>
    <t>Parkway UD</t>
  </si>
  <si>
    <t>Parmer County</t>
  </si>
  <si>
    <t>Parmer County Hospital District</t>
  </si>
  <si>
    <t>Pasadena</t>
  </si>
  <si>
    <t>Pasadena EDC</t>
  </si>
  <si>
    <t>Pasadena ISD</t>
  </si>
  <si>
    <t>Paseo de la Resaca MUD 1</t>
  </si>
  <si>
    <t>Paseo de la Resaca MUD 2</t>
  </si>
  <si>
    <t>Paseo de la Resaca MUD 3</t>
  </si>
  <si>
    <t>Paseo del Este MUD 01</t>
  </si>
  <si>
    <t>Paseo del Este MUD 02</t>
  </si>
  <si>
    <t>Paseo del Este MUD 03</t>
  </si>
  <si>
    <t>Paseo del Este MUD 04</t>
  </si>
  <si>
    <t>Paseo del Este MUD 05</t>
  </si>
  <si>
    <t>Paseo del Este MUD 06</t>
  </si>
  <si>
    <t>Paseo del Este MUD 07</t>
  </si>
  <si>
    <t>Paseo Del Este MUD 08</t>
  </si>
  <si>
    <t>Paseo del Este MUD 09</t>
  </si>
  <si>
    <t>Paseo del Este MUD 10</t>
  </si>
  <si>
    <t>Paseo del Este MUD 11</t>
  </si>
  <si>
    <t>Pattison</t>
  </si>
  <si>
    <t>Patton Springs ISD</t>
  </si>
  <si>
    <t>Patton Village</t>
  </si>
  <si>
    <t>Pawnee Emergency SD 3</t>
  </si>
  <si>
    <t>Pawnee ISD</t>
  </si>
  <si>
    <t>Payne Springs</t>
  </si>
  <si>
    <t>Payne Springs Emergency SD</t>
  </si>
  <si>
    <t>Pearland</t>
  </si>
  <si>
    <t>Pearland Economic Development Corporation</t>
  </si>
  <si>
    <t>Pearland ISD</t>
  </si>
  <si>
    <t>Pearland Municipal Management District 1</t>
  </si>
  <si>
    <t>Pearsall</t>
  </si>
  <si>
    <t>Pearsall ISD</t>
  </si>
  <si>
    <t>Pearson Place Road District</t>
  </si>
  <si>
    <t>Peaster ISD</t>
  </si>
  <si>
    <t>Pecan Gap</t>
  </si>
  <si>
    <t>Pecan Glen Road District</t>
  </si>
  <si>
    <t>Pecan Grove MUD</t>
  </si>
  <si>
    <t>Pecan Hill</t>
  </si>
  <si>
    <t>Pecan Public Facility Corporation</t>
  </si>
  <si>
    <t>Pecan Valley Groundwater CD</t>
  </si>
  <si>
    <t>Pecan Valley MHMR Region</t>
  </si>
  <si>
    <t>Pecos City</t>
  </si>
  <si>
    <t>Pecos County</t>
  </si>
  <si>
    <t>Pecos County WCID 1</t>
  </si>
  <si>
    <t>Pecos County WID 2</t>
  </si>
  <si>
    <t>Pecos County WID 3</t>
  </si>
  <si>
    <t>Pecos-Barstow-Toyah ISD</t>
  </si>
  <si>
    <t>Pelican Bay</t>
  </si>
  <si>
    <t>Penelope</t>
  </si>
  <si>
    <t>Penelope ISD</t>
  </si>
  <si>
    <t>Penitas</t>
  </si>
  <si>
    <t>Permian Basin Community Centers for MHMR</t>
  </si>
  <si>
    <t>Permian Basin Underground Water CD</t>
  </si>
  <si>
    <t>Pernitas Point</t>
  </si>
  <si>
    <t>Perrin-Whitt CISD</t>
  </si>
  <si>
    <t>Perryton</t>
  </si>
  <si>
    <t>Perryton ISD</t>
  </si>
  <si>
    <t>Petersburg</t>
  </si>
  <si>
    <t>Petersburg ISD</t>
  </si>
  <si>
    <t>Petrolia</t>
  </si>
  <si>
    <t>Petrolia ISD</t>
  </si>
  <si>
    <t>Petronila</t>
  </si>
  <si>
    <t>Pettus ISD</t>
  </si>
  <si>
    <t>Pettus MUD</t>
  </si>
  <si>
    <t>Pewitt CISD</t>
  </si>
  <si>
    <t>Pflugerville</t>
  </si>
  <si>
    <t>Pflugerville ISD</t>
  </si>
  <si>
    <t>Pharr</t>
  </si>
  <si>
    <t>Pharr Economic Development Corporation</t>
  </si>
  <si>
    <t>Pharr, Texas Higher Education Finance Authority</t>
  </si>
  <si>
    <t>Pharr-San Juan-Alamo ISD</t>
  </si>
  <si>
    <t>Pilot Knob MUD 01</t>
  </si>
  <si>
    <t>Pilot Knob MUD 02</t>
  </si>
  <si>
    <t>Pilot Knob MUD 03</t>
  </si>
  <si>
    <t>Pilot Knob MUD 05</t>
  </si>
  <si>
    <t>Pilot Point</t>
  </si>
  <si>
    <t>Pilot Point ISD</t>
  </si>
  <si>
    <t>Pine Bough PUD</t>
  </si>
  <si>
    <t>Pine Forest</t>
  </si>
  <si>
    <t>Pine Forest MUD</t>
  </si>
  <si>
    <t>Pine Island</t>
  </si>
  <si>
    <t>Pine Tree ISD</t>
  </si>
  <si>
    <t>Pine Village PUD</t>
  </si>
  <si>
    <t>Pinehurst</t>
  </si>
  <si>
    <t>Pineland</t>
  </si>
  <si>
    <t>Piney Point Village</t>
  </si>
  <si>
    <t>Pioneer Trail Road District 1</t>
  </si>
  <si>
    <t>Pittsburg</t>
  </si>
  <si>
    <t>Pittsburg ISD</t>
  </si>
  <si>
    <t>Pittsburg Medical Center</t>
  </si>
  <si>
    <t>Plains</t>
  </si>
  <si>
    <t>Plains ISD</t>
  </si>
  <si>
    <t>Plainview</t>
  </si>
  <si>
    <t>Plainview ISD</t>
  </si>
  <si>
    <t>Plano</t>
  </si>
  <si>
    <t>Plano Health Facilities Development Corporation</t>
  </si>
  <si>
    <t>Plano ISD</t>
  </si>
  <si>
    <t>Plano Public Facility Corporation</t>
  </si>
  <si>
    <t>Plantation MUD</t>
  </si>
  <si>
    <t>Plateau Underground Water C &amp; SD</t>
  </si>
  <si>
    <t>Pleak</t>
  </si>
  <si>
    <t>Pleasant Grove Emergency SD 3</t>
  </si>
  <si>
    <t>Pleasant Grove ISD</t>
  </si>
  <si>
    <t>Pleasant Valley</t>
  </si>
  <si>
    <t>Pleasanton</t>
  </si>
  <si>
    <t>Pleasanton ISD</t>
  </si>
  <si>
    <t>Plemons-Stinnett-Phillips CISD</t>
  </si>
  <si>
    <t>Plum Creek Underground WD</t>
  </si>
  <si>
    <t>Plum Creek WCD</t>
  </si>
  <si>
    <t>Plum Grove</t>
  </si>
  <si>
    <t>Point</t>
  </si>
  <si>
    <t>Point Aquarius MUD</t>
  </si>
  <si>
    <t>Point Blank</t>
  </si>
  <si>
    <t>Point Comfort</t>
  </si>
  <si>
    <t>Point Isabel ISD</t>
  </si>
  <si>
    <t>Point Venture</t>
  </si>
  <si>
    <t>Polk County</t>
  </si>
  <si>
    <t>Polk County FWSD 2</t>
  </si>
  <si>
    <t>Polly Ryon Hospital Authority</t>
  </si>
  <si>
    <t>Ponder</t>
  </si>
  <si>
    <t>Ponder ISD</t>
  </si>
  <si>
    <t>Ponderosa Forest UD</t>
  </si>
  <si>
    <t>Poolville ISD</t>
  </si>
  <si>
    <t>Port Aransas</t>
  </si>
  <si>
    <t>Port Aransas ISD</t>
  </si>
  <si>
    <t>Port Aransas Public Facilities Corporation</t>
  </si>
  <si>
    <t>Port Arthur</t>
  </si>
  <si>
    <t>Port Arthur ISD</t>
  </si>
  <si>
    <t>Port Arthur ND Industrial Development Corporation</t>
  </si>
  <si>
    <t>Port Authority of San Antonio</t>
  </si>
  <si>
    <t>Port Freeport</t>
  </si>
  <si>
    <t>Port Isabel</t>
  </si>
  <si>
    <t>Port Isabel Economic Development Corporation</t>
  </si>
  <si>
    <t>Port Isabel-San Benito ND</t>
  </si>
  <si>
    <t>Port Lavaca</t>
  </si>
  <si>
    <t>Port Mansfield PUD</t>
  </si>
  <si>
    <t>Port Neches</t>
  </si>
  <si>
    <t>Port Neches-Groves ISD</t>
  </si>
  <si>
    <t>Port O'Connor ID</t>
  </si>
  <si>
    <t>Port O'Connor MUD</t>
  </si>
  <si>
    <t>Port O'Connor MUD Defined Area 1</t>
  </si>
  <si>
    <t>Port of Bay City Authority</t>
  </si>
  <si>
    <t>Port of Beaumont Industrial Development Authority</t>
  </si>
  <si>
    <t>Port of Beaumont ND</t>
  </si>
  <si>
    <t>Port of Corpus Christi Authority</t>
  </si>
  <si>
    <t>Port of Corpus Christi Authority-CONDUIT</t>
  </si>
  <si>
    <t>Port of Harlingen Authority</t>
  </si>
  <si>
    <t>Port of Houston Authority</t>
  </si>
  <si>
    <t>Port of Port Arthur ND</t>
  </si>
  <si>
    <t>Port of Port Arthur ND-CONDUIT</t>
  </si>
  <si>
    <t>Porter MUD</t>
  </si>
  <si>
    <t>Porter Special UD</t>
  </si>
  <si>
    <t>Portland</t>
  </si>
  <si>
    <t>Portland-CONDUIT</t>
  </si>
  <si>
    <t>Possum Kingdom Water Supply Corporation</t>
  </si>
  <si>
    <t>Post</t>
  </si>
  <si>
    <t>Post ISD</t>
  </si>
  <si>
    <t>Post Oak Bend</t>
  </si>
  <si>
    <t>Post Wood MUD</t>
  </si>
  <si>
    <t>Poteet</t>
  </si>
  <si>
    <t>Poteet ISD</t>
  </si>
  <si>
    <t>Poth</t>
  </si>
  <si>
    <t>Poth ISD</t>
  </si>
  <si>
    <t>Potter County</t>
  </si>
  <si>
    <t>Potter County FWSD 1</t>
  </si>
  <si>
    <t>Pottsboro</t>
  </si>
  <si>
    <t>Pottsboro Higher Education Finance Corporation</t>
  </si>
  <si>
    <t>Pottsboro ISD</t>
  </si>
  <si>
    <t>Powell</t>
  </si>
  <si>
    <t>Poyner</t>
  </si>
  <si>
    <t>Prairie Lea ISD</t>
  </si>
  <si>
    <t>Prairie Oaks MUD</t>
  </si>
  <si>
    <t>Prairie Valley ISD</t>
  </si>
  <si>
    <t>Prairie View</t>
  </si>
  <si>
    <t>Prairielands Public Facility Corporation</t>
  </si>
  <si>
    <t>Prairiland ISD</t>
  </si>
  <si>
    <t>Premier Texarkana Development &amp; Management Facility Corporation</t>
  </si>
  <si>
    <t>Premont</t>
  </si>
  <si>
    <t>Premont ISD</t>
  </si>
  <si>
    <t>President's Park Road District</t>
  </si>
  <si>
    <t>Presidential Glen MUD</t>
  </si>
  <si>
    <t>Presidio</t>
  </si>
  <si>
    <t>Presidio County</t>
  </si>
  <si>
    <t>Presidio County WID 1</t>
  </si>
  <si>
    <t>Presidio ISD</t>
  </si>
  <si>
    <t>Prestonwood Forest UD</t>
  </si>
  <si>
    <t>Priddy ISD</t>
  </si>
  <si>
    <t>Primera</t>
  </si>
  <si>
    <t>Princeton</t>
  </si>
  <si>
    <t>Princeton ISD</t>
  </si>
  <si>
    <t>Pringle-Morse CISD</t>
  </si>
  <si>
    <t>Progreso</t>
  </si>
  <si>
    <t>Progreso ISD</t>
  </si>
  <si>
    <t>Progreso Lakes</t>
  </si>
  <si>
    <t>Prosper</t>
  </si>
  <si>
    <t>Prosper ISD</t>
  </si>
  <si>
    <t>Protective and Regulatory Services</t>
  </si>
  <si>
    <t>Providence Village</t>
  </si>
  <si>
    <t>Providence Village WCID</t>
  </si>
  <si>
    <t>Public Utility Commission</t>
  </si>
  <si>
    <t>Putnam</t>
  </si>
  <si>
    <t>Pyote</t>
  </si>
  <si>
    <t>Quail Creek MUD</t>
  </si>
  <si>
    <t>Quail Valley UD</t>
  </si>
  <si>
    <t>Quanah</t>
  </si>
  <si>
    <t>Quanah Hospital District</t>
  </si>
  <si>
    <t>Quanah ISD</t>
  </si>
  <si>
    <t>Queen City</t>
  </si>
  <si>
    <t>Queen City ISD</t>
  </si>
  <si>
    <t>Quinlan</t>
  </si>
  <si>
    <t>Quinlan ISD</t>
  </si>
  <si>
    <t>Quintana</t>
  </si>
  <si>
    <t>Quitaque</t>
  </si>
  <si>
    <t>Quitman</t>
  </si>
  <si>
    <t>Quitman ISD</t>
  </si>
  <si>
    <t>Rains County</t>
  </si>
  <si>
    <t>Rains County Emergency SD</t>
  </si>
  <si>
    <t>Rains ISD</t>
  </si>
  <si>
    <t>Ralls</t>
  </si>
  <si>
    <t>Ralls ISD</t>
  </si>
  <si>
    <t>Ramirez CSD</t>
  </si>
  <si>
    <t>Ranch at Cypress Creek MUD 1</t>
  </si>
  <si>
    <t>Rancho Isabella MUD</t>
  </si>
  <si>
    <t>Rancho Viejo</t>
  </si>
  <si>
    <t>Randall County</t>
  </si>
  <si>
    <t>Randall County Noxious Weed Dist</t>
  </si>
  <si>
    <t>Randolph Field ISD</t>
  </si>
  <si>
    <t>Ranger</t>
  </si>
  <si>
    <t>Ranger College District</t>
  </si>
  <si>
    <t>Ranger ISD</t>
  </si>
  <si>
    <t>Rangerville</t>
  </si>
  <si>
    <t>Rankin</t>
  </si>
  <si>
    <t>Rankin Hospital District</t>
  </si>
  <si>
    <t>Rankin ISD</t>
  </si>
  <si>
    <t>Rankin Road West MUD</t>
  </si>
  <si>
    <t>Ransom Canyon</t>
  </si>
  <si>
    <t>Ravenna</t>
  </si>
  <si>
    <t>Rayburn Country MUD</t>
  </si>
  <si>
    <t>Rayford Road MUD</t>
  </si>
  <si>
    <t>Raymondville</t>
  </si>
  <si>
    <t>Raymondville ISD</t>
  </si>
  <si>
    <t>Reagan County</t>
  </si>
  <si>
    <t>Reagan County ISD</t>
  </si>
  <si>
    <t>Reagan County Road District</t>
  </si>
  <si>
    <t>Reagan County WSD</t>
  </si>
  <si>
    <t>Reagan Hospital District</t>
  </si>
  <si>
    <t>Real County</t>
  </si>
  <si>
    <t>Real-Edwards Counties C&amp;RD</t>
  </si>
  <si>
    <t>Rebecca Creek MUD</t>
  </si>
  <si>
    <t>Red Bluff Water Power Control District</t>
  </si>
  <si>
    <t>Red Creek MUD</t>
  </si>
  <si>
    <t>Red Lick</t>
  </si>
  <si>
    <t>Red Lick ISD</t>
  </si>
  <si>
    <t>Red Oak</t>
  </si>
  <si>
    <t>Red Oak Economic Development Corporation, Inc.</t>
  </si>
  <si>
    <t>Red Oak Industrial Development Corporation</t>
  </si>
  <si>
    <t>Red Oak ISD</t>
  </si>
  <si>
    <t>Red RA</t>
  </si>
  <si>
    <t>Red RA-CONDUIT</t>
  </si>
  <si>
    <t>Red River County</t>
  </si>
  <si>
    <t>Red River County Hospital Authority</t>
  </si>
  <si>
    <t>Red River Cultural Education Facilities Finance Corporation</t>
  </si>
  <si>
    <t>Red River Education Finance Corporation</t>
  </si>
  <si>
    <t>Red River Health Facilities Development Corporation</t>
  </si>
  <si>
    <t>Red River Redevelopment Auth</t>
  </si>
  <si>
    <t>Redbird Ranch FWSD 2</t>
  </si>
  <si>
    <t>Redwater</t>
  </si>
  <si>
    <t>Redwater ISD</t>
  </si>
  <si>
    <t>Reeves County</t>
  </si>
  <si>
    <t>Reeves County Hospital District</t>
  </si>
  <si>
    <t>Reeves County WCID 2</t>
  </si>
  <si>
    <t>Reeves County WID 1</t>
  </si>
  <si>
    <t>Refugio</t>
  </si>
  <si>
    <t>Refugio County</t>
  </si>
  <si>
    <t>Refugio County DD 1</t>
  </si>
  <si>
    <t>Refugio County Memorial Hospital District</t>
  </si>
  <si>
    <t>Refugio County WCID 1</t>
  </si>
  <si>
    <t>Refugio County WCID 2</t>
  </si>
  <si>
    <t>Refugio Groundwater CD</t>
  </si>
  <si>
    <t>Refugio ISD</t>
  </si>
  <si>
    <t>Reid Road MUD 1</t>
  </si>
  <si>
    <t>Reid Road MUD 2</t>
  </si>
  <si>
    <t>Reklaw</t>
  </si>
  <si>
    <t>Remington MUD 1</t>
  </si>
  <si>
    <t>Renn Road MUD</t>
  </si>
  <si>
    <t>Reno (a)</t>
  </si>
  <si>
    <t>Reno (Parker)</t>
  </si>
  <si>
    <t>Retreat</t>
  </si>
  <si>
    <t>Reunion Ranch WCID</t>
  </si>
  <si>
    <t>Rhome</t>
  </si>
  <si>
    <t>Ricardo ISD</t>
  </si>
  <si>
    <t>Rice</t>
  </si>
  <si>
    <t>Rice CISD</t>
  </si>
  <si>
    <t>Rice Hospital District</t>
  </si>
  <si>
    <t>Rice ISD</t>
  </si>
  <si>
    <t>Riceland Regional MHMR Center</t>
  </si>
  <si>
    <t>Ricewood MUD</t>
  </si>
  <si>
    <t>Richards ISD</t>
  </si>
  <si>
    <t>Richardson</t>
  </si>
  <si>
    <t>Richardson Hospital Authority</t>
  </si>
  <si>
    <t>Richardson ISD</t>
  </si>
  <si>
    <t>Richey Road MUD</t>
  </si>
  <si>
    <t>Richland</t>
  </si>
  <si>
    <t>Richland Hills</t>
  </si>
  <si>
    <t>Richland Special UD</t>
  </si>
  <si>
    <t>Richland Springs</t>
  </si>
  <si>
    <t>Richland Springs ISD</t>
  </si>
  <si>
    <t>Richmond</t>
  </si>
  <si>
    <t>Richwood</t>
  </si>
  <si>
    <t>Riesel</t>
  </si>
  <si>
    <t>Riesel ISD</t>
  </si>
  <si>
    <t>Rio Bravo</t>
  </si>
  <si>
    <t>Rio Grande City</t>
  </si>
  <si>
    <t>Rio Grande City Grulla ISD</t>
  </si>
  <si>
    <t>Rio Grande City ISD</t>
  </si>
  <si>
    <t>Rio Grande Palms WD</t>
  </si>
  <si>
    <t>Rio Grande Valley Pollution Control Authority</t>
  </si>
  <si>
    <t>Rio Hondo</t>
  </si>
  <si>
    <t>Rio Hondo ISD</t>
  </si>
  <si>
    <t>Rio Vista</t>
  </si>
  <si>
    <t>Rio Vista ISD</t>
  </si>
  <si>
    <t>Rising Star</t>
  </si>
  <si>
    <t>Rising Star ISD</t>
  </si>
  <si>
    <t>River Oaks</t>
  </si>
  <si>
    <t>River Place MUD</t>
  </si>
  <si>
    <t>River Plantation MUD</t>
  </si>
  <si>
    <t>River Road ISD</t>
  </si>
  <si>
    <t>Riverbend Water Resources District</t>
  </si>
  <si>
    <t>Rivercrest ISD</t>
  </si>
  <si>
    <t>Riverside</t>
  </si>
  <si>
    <t>Riverside Special UD</t>
  </si>
  <si>
    <t>Riverside Water Supply Corporation</t>
  </si>
  <si>
    <t>Riviera ISD</t>
  </si>
  <si>
    <t>Riviera WCID</t>
  </si>
  <si>
    <t>Roanoke</t>
  </si>
  <si>
    <t>Roanoke Economic and Industrial Development Corporation</t>
  </si>
  <si>
    <t>Roaring Springs</t>
  </si>
  <si>
    <t>Robert Lee</t>
  </si>
  <si>
    <t>Robert Lee ISD</t>
  </si>
  <si>
    <t>Roberts County</t>
  </si>
  <si>
    <t>Roberts County Emergency SD 1</t>
  </si>
  <si>
    <t>Robertson County</t>
  </si>
  <si>
    <t>Robertson County Emergency SD</t>
  </si>
  <si>
    <t>Robinson</t>
  </si>
  <si>
    <t>Robinson ISD</t>
  </si>
  <si>
    <t>Robstown</t>
  </si>
  <si>
    <t>Robstown ISD</t>
  </si>
  <si>
    <t>Roby</t>
  </si>
  <si>
    <t>Roby CISD</t>
  </si>
  <si>
    <t>Rochelle ISD</t>
  </si>
  <si>
    <t>Rochester</t>
  </si>
  <si>
    <t>Rochester ISD</t>
  </si>
  <si>
    <t>Rock Creek WCID 1</t>
  </si>
  <si>
    <t>Rock Prairie Management District 2</t>
  </si>
  <si>
    <t>Rockdale</t>
  </si>
  <si>
    <t>Rockdale Hospital District</t>
  </si>
  <si>
    <t>Rockdale ISD</t>
  </si>
  <si>
    <t>Rockdale Municipal Development District</t>
  </si>
  <si>
    <t>Rockett Special UD</t>
  </si>
  <si>
    <t>Rockport</t>
  </si>
  <si>
    <t>Rocksprings</t>
  </si>
  <si>
    <t>Rocksprings ISD</t>
  </si>
  <si>
    <t>Rockwall</t>
  </si>
  <si>
    <t>Rockwall County</t>
  </si>
  <si>
    <t>Rockwall County Cons MUD 1</t>
  </si>
  <si>
    <t>Rockwall County MUD 6</t>
  </si>
  <si>
    <t>Rockwall County MUD 7</t>
  </si>
  <si>
    <t>Rockwall County MUD 8</t>
  </si>
  <si>
    <t>Rockwall County MUD 9</t>
  </si>
  <si>
    <t>Rockwall Economic Development Corporation</t>
  </si>
  <si>
    <t>Rockwall ISD</t>
  </si>
  <si>
    <t>Rocky Mound</t>
  </si>
  <si>
    <t>Rogers</t>
  </si>
  <si>
    <t>Rogers ISD</t>
  </si>
  <si>
    <t>Rolling Creek UD</t>
  </si>
  <si>
    <t>Rolling Fork PUD</t>
  </si>
  <si>
    <t>Rolling Plains Groundwater CD</t>
  </si>
  <si>
    <t>Rolling V Ranch WCID 1</t>
  </si>
  <si>
    <t>Rolling V Ranch WCID 2</t>
  </si>
  <si>
    <t>Rollingwood</t>
  </si>
  <si>
    <t>Roma</t>
  </si>
  <si>
    <t>Roma ISD</t>
  </si>
  <si>
    <t>Roman Forest</t>
  </si>
  <si>
    <t>Roman Forest Cons MUD</t>
  </si>
  <si>
    <t>Roman Forest PUD 3</t>
  </si>
  <si>
    <t>Roman Forest PUD 4</t>
  </si>
  <si>
    <t>Roosevelt ISD</t>
  </si>
  <si>
    <t>Ropes ISD</t>
  </si>
  <si>
    <t>Ropesville</t>
  </si>
  <si>
    <t>Roscoe</t>
  </si>
  <si>
    <t>Roscoe Collegiate ISD</t>
  </si>
  <si>
    <t>Rose City</t>
  </si>
  <si>
    <t>Rose Hill Acres</t>
  </si>
  <si>
    <t>Rosebud</t>
  </si>
  <si>
    <t>Rosebud-Lott ISD</t>
  </si>
  <si>
    <t>Rosenberg</t>
  </si>
  <si>
    <t>Ross</t>
  </si>
  <si>
    <t>Rosser</t>
  </si>
  <si>
    <t>Rotan</t>
  </si>
  <si>
    <t>Rotan ISD</t>
  </si>
  <si>
    <t>Rotan MWA</t>
  </si>
  <si>
    <t>Round Mountain</t>
  </si>
  <si>
    <t>Round Rock</t>
  </si>
  <si>
    <t>Round Rock MUD 1</t>
  </si>
  <si>
    <t>Round Rock MUD 2</t>
  </si>
  <si>
    <t>Round Rock Transportation and Economic Development Corporation</t>
  </si>
  <si>
    <t>Round Top</t>
  </si>
  <si>
    <t>Round Top-Carmine ISD</t>
  </si>
  <si>
    <t>Rowlett</t>
  </si>
  <si>
    <t>Rowlett Housing Finance Corporation</t>
  </si>
  <si>
    <t>Roxton</t>
  </si>
  <si>
    <t>Roxton ISD</t>
  </si>
  <si>
    <t>Royal ISD</t>
  </si>
  <si>
    <t>Royalwood MUD</t>
  </si>
  <si>
    <t>Royse City</t>
  </si>
  <si>
    <t>Royse City ISD</t>
  </si>
  <si>
    <t>Rule</t>
  </si>
  <si>
    <t>Rule ISD</t>
  </si>
  <si>
    <t>Runaway Bay</t>
  </si>
  <si>
    <t>Runge</t>
  </si>
  <si>
    <t>Runge ISD</t>
  </si>
  <si>
    <t>Runnels County</t>
  </si>
  <si>
    <t>Runnels Emergency SD 1</t>
  </si>
  <si>
    <t>Rusk</t>
  </si>
  <si>
    <t>Rusk County</t>
  </si>
  <si>
    <t>Rusk County Emergency SD 1</t>
  </si>
  <si>
    <t>Rusk County Groundwater CD</t>
  </si>
  <si>
    <t>Rusk Countywide School Equalization District</t>
  </si>
  <si>
    <t>Rusk ISD</t>
  </si>
  <si>
    <t>S and S CISD</t>
  </si>
  <si>
    <t>Sabinal</t>
  </si>
  <si>
    <t>Sabinal ISD</t>
  </si>
  <si>
    <t>Sabine County</t>
  </si>
  <si>
    <t>Sabine County Hospital District</t>
  </si>
  <si>
    <t>Sabine ISD</t>
  </si>
  <si>
    <t>Sabine Pass ISD</t>
  </si>
  <si>
    <t>Sabine Pass Port Authority</t>
  </si>
  <si>
    <t>Sabine RA</t>
  </si>
  <si>
    <t>Sabine RA-CONDUIT</t>
  </si>
  <si>
    <t>Sabine Valley MHMR Center</t>
  </si>
  <si>
    <t>Sabine-Neches ND of Jefferson County</t>
  </si>
  <si>
    <t>Sachse</t>
  </si>
  <si>
    <t>Sadler</t>
  </si>
  <si>
    <t>Sagemeadow UD</t>
  </si>
  <si>
    <t>Saginaw</t>
  </si>
  <si>
    <t>Saginaw-CONDUIT</t>
  </si>
  <si>
    <t>Saint George Place Redevelopment Authority</t>
  </si>
  <si>
    <t>Saint Hedwig</t>
  </si>
  <si>
    <t>Saint Jo</t>
  </si>
  <si>
    <t>Saint Jo ISD</t>
  </si>
  <si>
    <t>Saint Paul</t>
  </si>
  <si>
    <t>Salado</t>
  </si>
  <si>
    <t>Salado ISD</t>
  </si>
  <si>
    <t>Saltillo ISD</t>
  </si>
  <si>
    <t>Sam Rayburn ISD</t>
  </si>
  <si>
    <t>Sam Rayburn Municipal Power Agency</t>
  </si>
  <si>
    <t>Samnorwood ISD</t>
  </si>
  <si>
    <t>San Angelo</t>
  </si>
  <si>
    <t>San Angelo ISD</t>
  </si>
  <si>
    <t>San Antonio</t>
  </si>
  <si>
    <t>San Antonio Education Facilities Corporation</t>
  </si>
  <si>
    <t>San Antonio Housing Finance Corporation</t>
  </si>
  <si>
    <t>San Antonio Housing Trust Finance Corporation</t>
  </si>
  <si>
    <t>San Antonio Housing Trust Public Facility Corporation</t>
  </si>
  <si>
    <t>San Antonio ISD</t>
  </si>
  <si>
    <t>San Antonio MUD 1</t>
  </si>
  <si>
    <t>San Antonio RA</t>
  </si>
  <si>
    <t>San Antonio RA Public Facilities Corporation</t>
  </si>
  <si>
    <t>San Antonio Texas Municipal Facilities Corporation</t>
  </si>
  <si>
    <t>San Antonio Texas Public Facilities Corporation</t>
  </si>
  <si>
    <t>San Antonio Water System (SAWS)</t>
  </si>
  <si>
    <t>San Antonio-Flexible Rate Revolving Note Program</t>
  </si>
  <si>
    <t>San Augustine</t>
  </si>
  <si>
    <t>San Augustine County</t>
  </si>
  <si>
    <t>San Augustine County Hospital District</t>
  </si>
  <si>
    <t>San Augustine ISD</t>
  </si>
  <si>
    <t>San Benito</t>
  </si>
  <si>
    <t>San Benito CISD</t>
  </si>
  <si>
    <t>San Diego</t>
  </si>
  <si>
    <t>San Diego ISD</t>
  </si>
  <si>
    <t>San Diego MUD 1</t>
  </si>
  <si>
    <t>San Elizario</t>
  </si>
  <si>
    <t>San Elizario ISD</t>
  </si>
  <si>
    <t>San Felipe</t>
  </si>
  <si>
    <t>San Felipe-Del Rio CISD</t>
  </si>
  <si>
    <t>San Gabriel MUD 1</t>
  </si>
  <si>
    <t>San Isidro ISD</t>
  </si>
  <si>
    <t>San Jacinto CCD</t>
  </si>
  <si>
    <t>San Jacinto County</t>
  </si>
  <si>
    <t>San Jacinto County Emergency SD</t>
  </si>
  <si>
    <t>San Jacinto JCD</t>
  </si>
  <si>
    <t>San Jacinto RA</t>
  </si>
  <si>
    <t>San Jacinto SUD</t>
  </si>
  <si>
    <t>San Juan</t>
  </si>
  <si>
    <t>San Juan Economic Development Corporation</t>
  </si>
  <si>
    <t>San Juan Higher Education Finance Authority</t>
  </si>
  <si>
    <t>San Leanna</t>
  </si>
  <si>
    <t>San Leanna Education Facilities Corporation</t>
  </si>
  <si>
    <t>San Leon MUD</t>
  </si>
  <si>
    <t>San Marcos</t>
  </si>
  <si>
    <t>San Marcos CISD</t>
  </si>
  <si>
    <t>San Patricio</t>
  </si>
  <si>
    <t>San Patricio County</t>
  </si>
  <si>
    <t>San Patricio County DD</t>
  </si>
  <si>
    <t>San Patricio County MUD 1</t>
  </si>
  <si>
    <t>San Patricio County ND 1</t>
  </si>
  <si>
    <t>San Patricio MWD</t>
  </si>
  <si>
    <t>San Patricio MWD-CONDUIT</t>
  </si>
  <si>
    <t>San Perlita</t>
  </si>
  <si>
    <t>San Perlita ISD</t>
  </si>
  <si>
    <t>San Saba</t>
  </si>
  <si>
    <t>San Saba County</t>
  </si>
  <si>
    <t>San Saba ISD</t>
  </si>
  <si>
    <t>San Vicente ISD</t>
  </si>
  <si>
    <t>San Ygnacio MUD</t>
  </si>
  <si>
    <t>Sanctuary</t>
  </si>
  <si>
    <t>Sands CISD</t>
  </si>
  <si>
    <t>Sandy Land Underground Water CD</t>
  </si>
  <si>
    <t>Sandy Oaks</t>
  </si>
  <si>
    <t>Sanford</t>
  </si>
  <si>
    <t>Sanford ISD</t>
  </si>
  <si>
    <t>Sanford-Fritch ISD</t>
  </si>
  <si>
    <t>Sanger</t>
  </si>
  <si>
    <t>Sanger ISD</t>
  </si>
  <si>
    <t>Sansom Park</t>
  </si>
  <si>
    <t>Santa Anna</t>
  </si>
  <si>
    <t>Santa Anna ISD</t>
  </si>
  <si>
    <t>Santa Clara</t>
  </si>
  <si>
    <t>Santa Cruz Irrig District 15</t>
  </si>
  <si>
    <t>Santa Fe</t>
  </si>
  <si>
    <t>Santa Fe ISD</t>
  </si>
  <si>
    <t>Santa Gertrudis ISD</t>
  </si>
  <si>
    <t>Santa Maria Irrig District 4-Cameron County</t>
  </si>
  <si>
    <t>Santa Maria ISD</t>
  </si>
  <si>
    <t>Santa Rita Underground Water CD</t>
  </si>
  <si>
    <t>Santa Rosa</t>
  </si>
  <si>
    <t>Santa Rosa ISD</t>
  </si>
  <si>
    <t>Santo ISD</t>
  </si>
  <si>
    <t>Savoy</t>
  </si>
  <si>
    <t>Savoy ISD</t>
  </si>
  <si>
    <t>Schertz</t>
  </si>
  <si>
    <t>Schertz-Cibolo-U City ISD</t>
  </si>
  <si>
    <t>Schertz/Seguin Local Government Corporation</t>
  </si>
  <si>
    <t>Schleicher County</t>
  </si>
  <si>
    <t>Schleicher County Hospital District</t>
  </si>
  <si>
    <t>Schleicher ISD</t>
  </si>
  <si>
    <t>Schulenburg</t>
  </si>
  <si>
    <t>Schulenburg ISD</t>
  </si>
  <si>
    <t>Scotland</t>
  </si>
  <si>
    <t>Scottsville</t>
  </si>
  <si>
    <t>Scurry</t>
  </si>
  <si>
    <t>Scurry County</t>
  </si>
  <si>
    <t>Scurry County Hospital District</t>
  </si>
  <si>
    <t>Scurry County JCD (Western Texas College)</t>
  </si>
  <si>
    <t>Scurry-Rosser ISD</t>
  </si>
  <si>
    <t>SE Leon County Emergency SD 1</t>
  </si>
  <si>
    <t>Seabrook</t>
  </si>
  <si>
    <t>Seabrook Economic Development Corporation</t>
  </si>
  <si>
    <t>Seadrift</t>
  </si>
  <si>
    <t>Seagoville</t>
  </si>
  <si>
    <t>Seagraves</t>
  </si>
  <si>
    <t>Seagraves ISD</t>
  </si>
  <si>
    <t>Sealy</t>
  </si>
  <si>
    <t>Sealy ISD</t>
  </si>
  <si>
    <t>Sebastian MUD 1</t>
  </si>
  <si>
    <t>Sedona Lakes MUD 01</t>
  </si>
  <si>
    <t>Seguin</t>
  </si>
  <si>
    <t>Seguin Higher Education Facilities Corporation</t>
  </si>
  <si>
    <t>Seguin ISD</t>
  </si>
  <si>
    <t>Seis Lagos UD</t>
  </si>
  <si>
    <t>Selma</t>
  </si>
  <si>
    <t>Seminole</t>
  </si>
  <si>
    <t>Seminole Hospital District</t>
  </si>
  <si>
    <t>Seminole ISD</t>
  </si>
  <si>
    <t>Senna Hills MUD</t>
  </si>
  <si>
    <t>Sequoia ID</t>
  </si>
  <si>
    <t>Serenade MUD</t>
  </si>
  <si>
    <t>Seven Oaks</t>
  </si>
  <si>
    <t>Seven Points</t>
  </si>
  <si>
    <t>Seymour</t>
  </si>
  <si>
    <t>Seymour ISD</t>
  </si>
  <si>
    <t>Shackelford County</t>
  </si>
  <si>
    <t>Shackelford County Hospital District</t>
  </si>
  <si>
    <t>Shady Grove Special UD</t>
  </si>
  <si>
    <t>Shady Hollow MUD</t>
  </si>
  <si>
    <t>Shady Shores</t>
  </si>
  <si>
    <t>Shallowater</t>
  </si>
  <si>
    <t>Shallowater ISD</t>
  </si>
  <si>
    <t>Shamrock</t>
  </si>
  <si>
    <t>Shamrock ISD</t>
  </si>
  <si>
    <t>Sharyland ISD</t>
  </si>
  <si>
    <t>Shasla PUD</t>
  </si>
  <si>
    <t>Shavano Park</t>
  </si>
  <si>
    <t>Shavano Park Texas Higher Education Facilities Corporation</t>
  </si>
  <si>
    <t>Shelby County</t>
  </si>
  <si>
    <t>Shelby County FWSD 1</t>
  </si>
  <si>
    <t>Shelbyville ISD</t>
  </si>
  <si>
    <t>Sheldon ISD</t>
  </si>
  <si>
    <t>Sheldon Road MUD</t>
  </si>
  <si>
    <t>Shenandoah</t>
  </si>
  <si>
    <t>Shepherd</t>
  </si>
  <si>
    <t>Shepherd ISD</t>
  </si>
  <si>
    <t>Sherman</t>
  </si>
  <si>
    <t>Sherman County</t>
  </si>
  <si>
    <t>Sherman ISD</t>
  </si>
  <si>
    <t>Shiner</t>
  </si>
  <si>
    <t>Shiner ISD</t>
  </si>
  <si>
    <t>Shoreacres</t>
  </si>
  <si>
    <t>Sidney ISD</t>
  </si>
  <si>
    <t>Siena MUD 1</t>
  </si>
  <si>
    <t>Siena MUD 2</t>
  </si>
  <si>
    <t>Sienna MUD 04</t>
  </si>
  <si>
    <t>Sienna Plantation LID</t>
  </si>
  <si>
    <t>Sienna Plantation Management District</t>
  </si>
  <si>
    <t>Sienna Plantation MUD 01</t>
  </si>
  <si>
    <t>Sienna Plantation MUD 02</t>
  </si>
  <si>
    <t>Sienna Plantation MUD 03</t>
  </si>
  <si>
    <t>Sienna Plantation MUD 04</t>
  </si>
  <si>
    <t>Sienna Plantation MUD 05</t>
  </si>
  <si>
    <t>Sienna Plantation MUD 06</t>
  </si>
  <si>
    <t>Sienna Plantation MUD 07</t>
  </si>
  <si>
    <t>Sienna Plantation MUD 08</t>
  </si>
  <si>
    <t>Sienna Plantation MUD 10</t>
  </si>
  <si>
    <t>Sienna Plantation MUD 12</t>
  </si>
  <si>
    <t>Sienna Plantation MUD 13</t>
  </si>
  <si>
    <t>Sierra Blanca ISD</t>
  </si>
  <si>
    <t>Siesta Shores WCID</t>
  </si>
  <si>
    <t>Silsbee</t>
  </si>
  <si>
    <t>Silsbee ISD</t>
  </si>
  <si>
    <t>Silverton</t>
  </si>
  <si>
    <t>Silverton ISD</t>
  </si>
  <si>
    <t>Simms ISD</t>
  </si>
  <si>
    <t>Simonton</t>
  </si>
  <si>
    <t>Sinton</t>
  </si>
  <si>
    <t>Sinton Development Corporation</t>
  </si>
  <si>
    <t>Sinton ISD</t>
  </si>
  <si>
    <t>Sivells Bend ISD</t>
  </si>
  <si>
    <t>Skellytown</t>
  </si>
  <si>
    <t>Skidmore-Tynan ISD</t>
  </si>
  <si>
    <t>Slaton</t>
  </si>
  <si>
    <t>Slaton ISD</t>
  </si>
  <si>
    <t>Slidell ISD</t>
  </si>
  <si>
    <t>Slocum ISD</t>
  </si>
  <si>
    <t>SMHA Finance PFC</t>
  </si>
  <si>
    <t>Smiley</t>
  </si>
  <si>
    <t>Smiley Road WCID 1</t>
  </si>
  <si>
    <t>Smith County</t>
  </si>
  <si>
    <t>Smith County Emergency SD 1</t>
  </si>
  <si>
    <t>Smith County Emergency SD 2</t>
  </si>
  <si>
    <t>Smith County MUD 1</t>
  </si>
  <si>
    <t>Smith County WCID 1</t>
  </si>
  <si>
    <t>Smithville</t>
  </si>
  <si>
    <t>Smithville Hospital Authority</t>
  </si>
  <si>
    <t>Smithville ISD</t>
  </si>
  <si>
    <t>Smyer</t>
  </si>
  <si>
    <t>Smyer ISD</t>
  </si>
  <si>
    <t>Snook</t>
  </si>
  <si>
    <t>Snook ISD</t>
  </si>
  <si>
    <t>Snyder</t>
  </si>
  <si>
    <t>Snyder ISD</t>
  </si>
  <si>
    <t>Socorro</t>
  </si>
  <si>
    <t>Socorro ISD</t>
  </si>
  <si>
    <t>Somerset</t>
  </si>
  <si>
    <t>Somerset Hills Road District 3</t>
  </si>
  <si>
    <t>Somerset Hills Road District 4</t>
  </si>
  <si>
    <t>Somerset ISD</t>
  </si>
  <si>
    <t>Somervell County</t>
  </si>
  <si>
    <t>Somervell County WD</t>
  </si>
  <si>
    <t>Somerville</t>
  </si>
  <si>
    <t>Somerville ISD</t>
  </si>
  <si>
    <t>Sonora</t>
  </si>
  <si>
    <t>Sonora ISD</t>
  </si>
  <si>
    <t>Sonterra MUD</t>
  </si>
  <si>
    <t>Sour Lake</t>
  </si>
  <si>
    <t>South Austin Growth Corridor Mud 1</t>
  </si>
  <si>
    <t>South Bee County Emergency SD 4</t>
  </si>
  <si>
    <t>South Blanco County Emergency SD</t>
  </si>
  <si>
    <t>South Buda WCID 1</t>
  </si>
  <si>
    <t>South Central Calhoun County WCID 1</t>
  </si>
  <si>
    <t>South Hays County Emergency SD 3</t>
  </si>
  <si>
    <t>South Houston</t>
  </si>
  <si>
    <t>South Limestone Hospital District</t>
  </si>
  <si>
    <t>South Manvel Development Authority</t>
  </si>
  <si>
    <t>South Montgomery County Road District 1</t>
  </si>
  <si>
    <t>South Mountain</t>
  </si>
  <si>
    <t>South Newton Water Supply Corporation</t>
  </si>
  <si>
    <t>South Padre Island</t>
  </si>
  <si>
    <t>South Padre Island Economic Development Corporation</t>
  </si>
  <si>
    <t>South Plains College District</t>
  </si>
  <si>
    <t>South Plains Underground Water CD</t>
  </si>
  <si>
    <t>South Randall County Hospital District</t>
  </si>
  <si>
    <t>South San Antonio ISD</t>
  </si>
  <si>
    <t>South Shore Harbour MUD 2</t>
  </si>
  <si>
    <t>South Shore Harbour MUD 3</t>
  </si>
  <si>
    <t>South Shore Harbour MUD 6</t>
  </si>
  <si>
    <t>South Shore Harbour MUD 7</t>
  </si>
  <si>
    <t>South Texas CCD</t>
  </si>
  <si>
    <t>South Texas College</t>
  </si>
  <si>
    <t>South Texas ISD</t>
  </si>
  <si>
    <t>South Texas WA</t>
  </si>
  <si>
    <t>South Texas WA-CONDUIT</t>
  </si>
  <si>
    <t>South Wheeler County Hospital District</t>
  </si>
  <si>
    <t>Southbend MUD</t>
  </si>
  <si>
    <t>Southeast Regional Management District</t>
  </si>
  <si>
    <t>Southeast Texas Housing Finance Corporation</t>
  </si>
  <si>
    <t>Southeast Travis County MUD 1</t>
  </si>
  <si>
    <t>Southeast Williamson County MUD 1</t>
  </si>
  <si>
    <t>Southeast Williamson County Road District 1</t>
  </si>
  <si>
    <t>Southern Montgomery County MUD</t>
  </si>
  <si>
    <t>Southlake</t>
  </si>
  <si>
    <t>Southlake Community Enhancement &amp; Development Corporation</t>
  </si>
  <si>
    <t>Southlake Parks Development Corporation</t>
  </si>
  <si>
    <t>Southland ISD</t>
  </si>
  <si>
    <t>Southmayd</t>
  </si>
  <si>
    <t>Southmost Regional WA</t>
  </si>
  <si>
    <t>Southmost TX Hlth Facilities Fin Agency</t>
  </si>
  <si>
    <t>Southmost TX Hlth Facilities Fin Agency-CONDUIT</t>
  </si>
  <si>
    <t>Southmost Union JCD</t>
  </si>
  <si>
    <t>Southside ISD</t>
  </si>
  <si>
    <t>Southside Place</t>
  </si>
  <si>
    <t>Southwest Harris County MUD 1</t>
  </si>
  <si>
    <t>Southwest Higher Education Authority, Inc.</t>
  </si>
  <si>
    <t>Southwest Houston Redevelopment Authority</t>
  </si>
  <si>
    <t>Southwest ISD</t>
  </si>
  <si>
    <t>Southwest Texas JCD</t>
  </si>
  <si>
    <t>Southwest Travis Co MUD 1</t>
  </si>
  <si>
    <t>Southwest Travis County MUD 1</t>
  </si>
  <si>
    <t>Southwest Travis County Road District 1</t>
  </si>
  <si>
    <t>Southwest Williamson County Road District 1</t>
  </si>
  <si>
    <t>Spade ISD</t>
  </si>
  <si>
    <t>Spanish Cove PUD</t>
  </si>
  <si>
    <t>Spearman</t>
  </si>
  <si>
    <t>Spearman ISD</t>
  </si>
  <si>
    <t>Spencer Road PUD</t>
  </si>
  <si>
    <t>Spindletop MHMR Services</t>
  </si>
  <si>
    <t>Splendora</t>
  </si>
  <si>
    <t>Splendora ISD</t>
  </si>
  <si>
    <t>Spofford</t>
  </si>
  <si>
    <t>Sportsman's World MUD</t>
  </si>
  <si>
    <t>Spring Branch ISD</t>
  </si>
  <si>
    <t>Spring Creek Forest PUD</t>
  </si>
  <si>
    <t>Spring Creek ISD</t>
  </si>
  <si>
    <t>Spring Creek Ranch Road District</t>
  </si>
  <si>
    <t>Spring Creek UD</t>
  </si>
  <si>
    <t>Spring Hill ISD</t>
  </si>
  <si>
    <t>Spring ISD</t>
  </si>
  <si>
    <t>Spring Meadows MUD</t>
  </si>
  <si>
    <t>Spring Valley</t>
  </si>
  <si>
    <t>Spring West MUD</t>
  </si>
  <si>
    <t>Springhollow MUD</t>
  </si>
  <si>
    <t>Springlake</t>
  </si>
  <si>
    <t>Springlake Road District 1</t>
  </si>
  <si>
    <t>Springlake-Earth ISD</t>
  </si>
  <si>
    <t>Springtown</t>
  </si>
  <si>
    <t>Springtown ISD</t>
  </si>
  <si>
    <t>Springwoods MUD</t>
  </si>
  <si>
    <t>Spur</t>
  </si>
  <si>
    <t>Spur ISD</t>
  </si>
  <si>
    <t>Spurger ISD</t>
  </si>
  <si>
    <t>Stafford</t>
  </si>
  <si>
    <t>Stafford Economic Development Corporation</t>
  </si>
  <si>
    <t>Stafford MSD</t>
  </si>
  <si>
    <t>Stagecoach</t>
  </si>
  <si>
    <t>Stamford</t>
  </si>
  <si>
    <t>Stamford Higher Education Facilities Corporation</t>
  </si>
  <si>
    <t>Stamford Hospital District</t>
  </si>
  <si>
    <t>Stamford ISD</t>
  </si>
  <si>
    <t>Stanley Lake MUD</t>
  </si>
  <si>
    <t>Stanton</t>
  </si>
  <si>
    <t>Stanton ISD</t>
  </si>
  <si>
    <t>Star Harbor</t>
  </si>
  <si>
    <t>Star ISD</t>
  </si>
  <si>
    <t>Starbright Industrial Development Corporation</t>
  </si>
  <si>
    <t>Starr County</t>
  </si>
  <si>
    <t>Starr County DD</t>
  </si>
  <si>
    <t>Starr County Memorial Hospital District</t>
  </si>
  <si>
    <t>Starr County WCID 2</t>
  </si>
  <si>
    <t>Stephen F. Austin State University</t>
  </si>
  <si>
    <t>Stephens County</t>
  </si>
  <si>
    <t>Stephens Regional Special UD</t>
  </si>
  <si>
    <t>Stephenville</t>
  </si>
  <si>
    <t>Stephenville ISD</t>
  </si>
  <si>
    <t>Sterling City</t>
  </si>
  <si>
    <t>Sterling City ISD</t>
  </si>
  <si>
    <t>Sterling County</t>
  </si>
  <si>
    <t>Sterling County Underground Water CD</t>
  </si>
  <si>
    <t>Stinnett</t>
  </si>
  <si>
    <t>Stockdale</t>
  </si>
  <si>
    <t>Stockdale ISD</t>
  </si>
  <si>
    <t>Stonewall County</t>
  </si>
  <si>
    <t>Stonewall County Hospital District</t>
  </si>
  <si>
    <t>Stonewall County WCID 1</t>
  </si>
  <si>
    <t>Stonewall Ranch MUD</t>
  </si>
  <si>
    <t>Stonewall Road District</t>
  </si>
  <si>
    <t>Stonewall WCID</t>
  </si>
  <si>
    <t>Stony Point Road District</t>
  </si>
  <si>
    <t>Strategic Housing Finance Corporation of Travis County</t>
  </si>
  <si>
    <t>Stratford</t>
  </si>
  <si>
    <t>Stratford Hospital District</t>
  </si>
  <si>
    <t>Stratford ISD</t>
  </si>
  <si>
    <t>Strawn</t>
  </si>
  <si>
    <t>Strawn ISD</t>
  </si>
  <si>
    <t>Streetman</t>
  </si>
  <si>
    <t>Sudan</t>
  </si>
  <si>
    <t>Sudan ISD</t>
  </si>
  <si>
    <t>Sugar Land</t>
  </si>
  <si>
    <t>Sugar Land 4B Corporation</t>
  </si>
  <si>
    <t>Sugar Land Development Corporation</t>
  </si>
  <si>
    <t>Sullivan</t>
  </si>
  <si>
    <t>Sulphur Bluff ISD</t>
  </si>
  <si>
    <t>Sulphur River Basin Authority</t>
  </si>
  <si>
    <t>Sulphur River MWD</t>
  </si>
  <si>
    <t>Sulphur River Regional Mobility Auth</t>
  </si>
  <si>
    <t>Sulphur Springs</t>
  </si>
  <si>
    <t>Sulphur Springs ISD</t>
  </si>
  <si>
    <t>Sulphur Springs WD</t>
  </si>
  <si>
    <t>Summerhill/Ball Drive Road District</t>
  </si>
  <si>
    <t>Sun Lake Improvement District</t>
  </si>
  <si>
    <t>Sun Valley</t>
  </si>
  <si>
    <t>Sunbelt FWSD</t>
  </si>
  <si>
    <t>Sundown</t>
  </si>
  <si>
    <t>Sundown ISD</t>
  </si>
  <si>
    <t>Sunfield MUD 04</t>
  </si>
  <si>
    <t>Sunfield MUD 1</t>
  </si>
  <si>
    <t>Sunfield MUD 2</t>
  </si>
  <si>
    <t>Sunfield MUD 3</t>
  </si>
  <si>
    <t>Sunnyvale</t>
  </si>
  <si>
    <t>Sunnyvale ISD</t>
  </si>
  <si>
    <t>Sunray</t>
  </si>
  <si>
    <t>Sunray ISD</t>
  </si>
  <si>
    <t>Sunrise Beach Village</t>
  </si>
  <si>
    <t>Sunset</t>
  </si>
  <si>
    <t>Sunset Valley</t>
  </si>
  <si>
    <t>Surfside Beach</t>
  </si>
  <si>
    <t>Sutton County</t>
  </si>
  <si>
    <t>Sutton County Hospital District</t>
  </si>
  <si>
    <t>Sutton County Underground Water CD</t>
  </si>
  <si>
    <t>SW Leon County Emergency SD 2</t>
  </si>
  <si>
    <t>Sweeny</t>
  </si>
  <si>
    <t>Sweeny Hospital District</t>
  </si>
  <si>
    <t>Sweeny ISD</t>
  </si>
  <si>
    <t>Sweet Home ISD</t>
  </si>
  <si>
    <t>Sweetwater</t>
  </si>
  <si>
    <t>Sweetwater ISD</t>
  </si>
  <si>
    <t>Swisher County</t>
  </si>
  <si>
    <t>Swisher County Memorial Hospital District</t>
  </si>
  <si>
    <t>Taft</t>
  </si>
  <si>
    <t>Taft ISD</t>
  </si>
  <si>
    <t>Tahoka</t>
  </si>
  <si>
    <t>Tahoka ISD</t>
  </si>
  <si>
    <t>Talco</t>
  </si>
  <si>
    <t>Talty</t>
  </si>
  <si>
    <t>Tanglewood Forest Limited District</t>
  </si>
  <si>
    <t>Tanglewood Forest MUD</t>
  </si>
  <si>
    <t>Tara Glen MUD</t>
  </si>
  <si>
    <t>Tarkington ISD</t>
  </si>
  <si>
    <t>Tarkington Special UD</t>
  </si>
  <si>
    <t>Tarrant County</t>
  </si>
  <si>
    <t>Tarrant County College District</t>
  </si>
  <si>
    <t>Tarrant County Cultural Education Facilities Finance Corporation</t>
  </si>
  <si>
    <t>Tarrant County Emergency SD</t>
  </si>
  <si>
    <t>Tarrant County FWSD 1</t>
  </si>
  <si>
    <t>Tarrant County Health Facilities Development Corporation</t>
  </si>
  <si>
    <t>Tarrant County Hospital District</t>
  </si>
  <si>
    <t>Tarrant County Housing Finance Corporation</t>
  </si>
  <si>
    <t>Tarrant County Industrial Development Corporation</t>
  </si>
  <si>
    <t>Tarrant County MHMR Services</t>
  </si>
  <si>
    <t>Tarrant County MUD 1</t>
  </si>
  <si>
    <t>Tarrant Regional WD</t>
  </si>
  <si>
    <t>Tattor Road MUD</t>
  </si>
  <si>
    <t>Tatum</t>
  </si>
  <si>
    <t>Tatum ISD</t>
  </si>
  <si>
    <t>Tatum-CONDUIT</t>
  </si>
  <si>
    <t>Taylor</t>
  </si>
  <si>
    <t>Taylor County</t>
  </si>
  <si>
    <t>Taylor Economic Development Corporation</t>
  </si>
  <si>
    <t>Taylor ISD</t>
  </si>
  <si>
    <t>Taylor Lake Village</t>
  </si>
  <si>
    <t>Taylor Landing</t>
  </si>
  <si>
    <t>Teague</t>
  </si>
  <si>
    <t>Teague Hospital District</t>
  </si>
  <si>
    <t>Teague ISD</t>
  </si>
  <si>
    <t>Tehuacana</t>
  </si>
  <si>
    <t>Temple</t>
  </si>
  <si>
    <t>Temple ISD</t>
  </si>
  <si>
    <t>Temple JCD</t>
  </si>
  <si>
    <t>Tenaha</t>
  </si>
  <si>
    <t>Tenaha ISD</t>
  </si>
  <si>
    <t>Teniente WID Willacy County 1</t>
  </si>
  <si>
    <t>Terlingua CSD</t>
  </si>
  <si>
    <t>Terranova West MUD</t>
  </si>
  <si>
    <t>Terrell</t>
  </si>
  <si>
    <t>Terrell County</t>
  </si>
  <si>
    <t>Terrell County ISD</t>
  </si>
  <si>
    <t>Terrell County WCID 1</t>
  </si>
  <si>
    <t>Terrell Hills</t>
  </si>
  <si>
    <t>Terrell ISD</t>
  </si>
  <si>
    <t>Terry County</t>
  </si>
  <si>
    <t>Terry County Memorial Hospital District</t>
  </si>
  <si>
    <t>Texamericas Center</t>
  </si>
  <si>
    <t>Texana Center (MHMR)</t>
  </si>
  <si>
    <t>Texana Groundwater CD</t>
  </si>
  <si>
    <t>Texarkana</t>
  </si>
  <si>
    <t>Texarkana CCD</t>
  </si>
  <si>
    <t>Texarkana Housing Finance Corporation</t>
  </si>
  <si>
    <t>Texarkana ISD</t>
  </si>
  <si>
    <t>Texarkana Public Facility Corporation</t>
  </si>
  <si>
    <t>Texas A&amp;M University System</t>
  </si>
  <si>
    <t>Texas Alcoholic Beverage Commission</t>
  </si>
  <si>
    <t>Texas Association of School Boards</t>
  </si>
  <si>
    <t>Texas Association of School Boards-CONDUIT</t>
  </si>
  <si>
    <t>Texas City</t>
  </si>
  <si>
    <t>Texas City Industrial Development Corporation</t>
  </si>
  <si>
    <t>Texas City ISD</t>
  </si>
  <si>
    <t>Texas Commission on Alcohol and Drug Abuse</t>
  </si>
  <si>
    <t>Texas Department of Agriculture</t>
  </si>
  <si>
    <t>Texas Department of Criminal Justice</t>
  </si>
  <si>
    <t>Texas Department of Housing and Community Affairs SF</t>
  </si>
  <si>
    <t>Texas Department of Mental Health and Mental Retardation</t>
  </si>
  <si>
    <t>Texas Department of Public Safety</t>
  </si>
  <si>
    <t>Texas Economic Development Bank</t>
  </si>
  <si>
    <t>Texas Economic Development Bank Small Business I.D.C. Bonds</t>
  </si>
  <si>
    <t>Texas Facilities Commission</t>
  </si>
  <si>
    <t>Texas Higher Education Coordinating Board</t>
  </si>
  <si>
    <t>Texas Home Collaborative</t>
  </si>
  <si>
    <t>Texas Midwest Public Facility Corporation</t>
  </si>
  <si>
    <t>Texas Municipal Gas Acquisition &amp; Supply Corp III</t>
  </si>
  <si>
    <t>Texas Municipal Power Agency</t>
  </si>
  <si>
    <t>Texas National MUD</t>
  </si>
  <si>
    <t>Texas Natural Gas Securitization Finance Corporation</t>
  </si>
  <si>
    <t>Texas Panhandle MHMR Center</t>
  </si>
  <si>
    <t>Texas Parks and Wildlife Department</t>
  </si>
  <si>
    <t>Texas Property Finance Corporation</t>
  </si>
  <si>
    <t>Texas Public Finance Authority Charter School Finance Corporation</t>
  </si>
  <si>
    <t>Texas Public Finance Authority Texas Windstorm Insurance Association</t>
  </si>
  <si>
    <t>Texas Racing Commission</t>
  </si>
  <si>
    <t>Texas Southern University</t>
  </si>
  <si>
    <t>Texas Southmost College District</t>
  </si>
  <si>
    <t>Texas State Affordable Housing Corporation MF</t>
  </si>
  <si>
    <t>Texas State Affordable Housing Corporation SF</t>
  </si>
  <si>
    <t>Texas State Technical College</t>
  </si>
  <si>
    <t>Texas State University System</t>
  </si>
  <si>
    <t>Texas Tech University System</t>
  </si>
  <si>
    <t>Texas Transportation Commission Grand Parkway Transportation Corporation</t>
  </si>
  <si>
    <t>Texas Transportation Commission Private Activity Bond Surface Transportation Corporation</t>
  </si>
  <si>
    <t>Texas Turnpike Authority</t>
  </si>
  <si>
    <t>Texas Veterans Land Board</t>
  </si>
  <si>
    <t>Texas Water Resources Finance Authority</t>
  </si>
  <si>
    <t>Texas Woman's University</t>
  </si>
  <si>
    <t>Texhoma</t>
  </si>
  <si>
    <t>Texhoma Hospital District</t>
  </si>
  <si>
    <t>Texhoma ISD</t>
  </si>
  <si>
    <t>Texline</t>
  </si>
  <si>
    <t>Texline ISD</t>
  </si>
  <si>
    <t>Texoma Area Solid Waste Authority</t>
  </si>
  <si>
    <t>Texoma Regional MHMR Center</t>
  </si>
  <si>
    <t>The Calhoun Port Authority</t>
  </si>
  <si>
    <t>The Calhoun Port Authority-CONDUIT</t>
  </si>
  <si>
    <t>The Colony Community Development Corporation</t>
  </si>
  <si>
    <t>The Colony Economic Development Corporation</t>
  </si>
  <si>
    <t>The Colony Local Development Corporation</t>
  </si>
  <si>
    <t>The Colony MUD 1A</t>
  </si>
  <si>
    <t>The Colony MUD 1B</t>
  </si>
  <si>
    <t>The Colony MUD 1D</t>
  </si>
  <si>
    <t>The Colony MUD 1E</t>
  </si>
  <si>
    <t>The Colony MUD 1F</t>
  </si>
  <si>
    <t>The Corporation for Economic Development of the City of Decatur, Texas</t>
  </si>
  <si>
    <t>The Development Corporation of Mercedes, Inc.</t>
  </si>
  <si>
    <t>The Lakes FWSD</t>
  </si>
  <si>
    <t>The Woodlands Township</t>
  </si>
  <si>
    <t>THF Public Facility Corporation</t>
  </si>
  <si>
    <t>Thompsons</t>
  </si>
  <si>
    <t>Thorndale</t>
  </si>
  <si>
    <t>Thorndale ISD</t>
  </si>
  <si>
    <t>Thornton</t>
  </si>
  <si>
    <t>Thorntonville</t>
  </si>
  <si>
    <t>Thrall</t>
  </si>
  <si>
    <t>Thrall ISD</t>
  </si>
  <si>
    <t>Three Lakes MUD 1</t>
  </si>
  <si>
    <t>Three Rivers</t>
  </si>
  <si>
    <t>Three Rivers ISD</t>
  </si>
  <si>
    <t>Three Way ISD</t>
  </si>
  <si>
    <t>Throckmorton</t>
  </si>
  <si>
    <t>Throckmorton Collegiate ISD</t>
  </si>
  <si>
    <t>Throckmorton County</t>
  </si>
  <si>
    <t>Thunderbird UD</t>
  </si>
  <si>
    <t>Tidehaven ISD</t>
  </si>
  <si>
    <t>Tiki Island</t>
  </si>
  <si>
    <t>Timber Lane UD</t>
  </si>
  <si>
    <t>Timbercreek Canyon</t>
  </si>
  <si>
    <t>Timberlake ID</t>
  </si>
  <si>
    <t>Timpson</t>
  </si>
  <si>
    <t>Timpson ISD</t>
  </si>
  <si>
    <t>Tioga</t>
  </si>
  <si>
    <t>Tioga ISD</t>
  </si>
  <si>
    <t>Tira</t>
  </si>
  <si>
    <t>Titus County</t>
  </si>
  <si>
    <t>Titus County Economic Development Corporation</t>
  </si>
  <si>
    <t>Titus County FWSD 1</t>
  </si>
  <si>
    <t>Titus County FWSD 1-CONDUIT</t>
  </si>
  <si>
    <t>Titus County Memorial Hospital District</t>
  </si>
  <si>
    <t>Toco</t>
  </si>
  <si>
    <t>Todd Mission</t>
  </si>
  <si>
    <t>Tolar</t>
  </si>
  <si>
    <t>Tolar ISD</t>
  </si>
  <si>
    <t>Tom Bean</t>
  </si>
  <si>
    <t>Tom Bean ISD</t>
  </si>
  <si>
    <t>Tom Green County</t>
  </si>
  <si>
    <t>Tom Green County Cultural Education Facilities Finance Corporation</t>
  </si>
  <si>
    <t>Tom Green County Emergency SD 1</t>
  </si>
  <si>
    <t>Tom Green County FWSD 1</t>
  </si>
  <si>
    <t>Tom Green County FWSD 2</t>
  </si>
  <si>
    <t>TOM GREEN COUNTY FWSD 3</t>
  </si>
  <si>
    <t>Tom Green County WCID 1</t>
  </si>
  <si>
    <t>Tomball</t>
  </si>
  <si>
    <t>Tomball Hospital Authority</t>
  </si>
  <si>
    <t>Tomball ISD</t>
  </si>
  <si>
    <t>Tool</t>
  </si>
  <si>
    <t>Tornillo ISD</t>
  </si>
  <si>
    <t>Town Center ID</t>
  </si>
  <si>
    <t>Toyah</t>
  </si>
  <si>
    <t>Tradition MUD 2B of Denton County</t>
  </si>
  <si>
    <t>Trail of the Lakes MUD</t>
  </si>
  <si>
    <t>Travis County</t>
  </si>
  <si>
    <t>Travis County Bee Cave Road District 1</t>
  </si>
  <si>
    <t>Travis County Cultural Education Facilities Finance Corporation</t>
  </si>
  <si>
    <t>Travis County Development Authority</t>
  </si>
  <si>
    <t>Travis County Emergency SD 01</t>
  </si>
  <si>
    <t>Travis County Emergency SD 02</t>
  </si>
  <si>
    <t>Travis County Emergency SD 03</t>
  </si>
  <si>
    <t>Travis County Emergency SD 04</t>
  </si>
  <si>
    <t>Travis County Emergency SD 05</t>
  </si>
  <si>
    <t>Travis County Emergency SD 06</t>
  </si>
  <si>
    <t>Travis County Emergency SD 07</t>
  </si>
  <si>
    <t>Travis County Emergency SD 08</t>
  </si>
  <si>
    <t>Travis County Emergency SD 09</t>
  </si>
  <si>
    <t>Travis County Emergency SD 10</t>
  </si>
  <si>
    <t>Travis County Emergency SD 11</t>
  </si>
  <si>
    <t>Travis County Emergency SD 12</t>
  </si>
  <si>
    <t>Travis County Emergency SD 13</t>
  </si>
  <si>
    <t>Travis County Emergency SD 14</t>
  </si>
  <si>
    <t>Travis County Health Facilities Development Corporation</t>
  </si>
  <si>
    <t>Travis County Healthcare District</t>
  </si>
  <si>
    <t>Travis County Housing Finance Corporation</t>
  </si>
  <si>
    <t>Travis County MUD 02</t>
  </si>
  <si>
    <t>Travis County MUD 03</t>
  </si>
  <si>
    <t>Travis County MUD 04</t>
  </si>
  <si>
    <t>Travis County MUD 05</t>
  </si>
  <si>
    <t>Travis County MUD 06</t>
  </si>
  <si>
    <t>Travis County MUD 07</t>
  </si>
  <si>
    <t>Travis County MUD 08</t>
  </si>
  <si>
    <t>Travis County MUD 09</t>
  </si>
  <si>
    <t>Travis County MUD 10</t>
  </si>
  <si>
    <t>Travis County MUD 11</t>
  </si>
  <si>
    <t>Travis County MUD 12</t>
  </si>
  <si>
    <t>Travis County MUD 13</t>
  </si>
  <si>
    <t>Travis County MUD 14</t>
  </si>
  <si>
    <t>Travis County MUD 15</t>
  </si>
  <si>
    <t>Travis County MUD 16</t>
  </si>
  <si>
    <t>Travis County MUD 17</t>
  </si>
  <si>
    <t>Travis County MUD 18</t>
  </si>
  <si>
    <t>Travis County MUD 19</t>
  </si>
  <si>
    <t>Travis County MUD 20</t>
  </si>
  <si>
    <t>Travis County MUD 21</t>
  </si>
  <si>
    <t>Travis County MUD 22</t>
  </si>
  <si>
    <t>Travis County MUD 23</t>
  </si>
  <si>
    <t>Travis County WCID 10</t>
  </si>
  <si>
    <t>Travis County WCID 14</t>
  </si>
  <si>
    <t>Travis County WCID 17 (A)</t>
  </si>
  <si>
    <t>Travis County WCID 17 (B) Steiner Ranch</t>
  </si>
  <si>
    <t>Travis County WCID 17 (C) Comanche Trail</t>
  </si>
  <si>
    <t>Travis County WCID 17 (D) Flintrock Ranch Estates</t>
  </si>
  <si>
    <t>Travis County WCID 18</t>
  </si>
  <si>
    <t>Travis County WCID 19</t>
  </si>
  <si>
    <t>Travis County WCID 20</t>
  </si>
  <si>
    <t>Travis County WCID-Point Venture</t>
  </si>
  <si>
    <t>Travis-Creedmoor MUD</t>
  </si>
  <si>
    <t>Treasure Island MUD</t>
  </si>
  <si>
    <t>Trent</t>
  </si>
  <si>
    <t>Trent ISD</t>
  </si>
  <si>
    <t>Trenton</t>
  </si>
  <si>
    <t>Trenton ISD</t>
  </si>
  <si>
    <t>Tri-County MHMR Services</t>
  </si>
  <si>
    <t>Tri-County Special UD</t>
  </si>
  <si>
    <t>Trinidad</t>
  </si>
  <si>
    <t>Trinidad ISD</t>
  </si>
  <si>
    <t>Trinity</t>
  </si>
  <si>
    <t>Trinity Bay CD</t>
  </si>
  <si>
    <t>Trinity County</t>
  </si>
  <si>
    <t>Trinity ISD</t>
  </si>
  <si>
    <t>Trinity Lakes MUD</t>
  </si>
  <si>
    <t>Trinity Memorial Hospital District</t>
  </si>
  <si>
    <t>Trinity RA-CONDUIT</t>
  </si>
  <si>
    <t>Trinity River Public Facility Corporation</t>
  </si>
  <si>
    <t>Trinity Valley CCD</t>
  </si>
  <si>
    <t>Trophy Club</t>
  </si>
  <si>
    <t>Trophy Club 4B Economic Development Corporation</t>
  </si>
  <si>
    <t>Trophy Club Emergency SD 1</t>
  </si>
  <si>
    <t>Trophy Club MUD 1</t>
  </si>
  <si>
    <t>Trophy Club MUD 2</t>
  </si>
  <si>
    <t>Tropical Texas Center for MHMR Services</t>
  </si>
  <si>
    <t>Troup</t>
  </si>
  <si>
    <t>Troup ISD</t>
  </si>
  <si>
    <t>Troy</t>
  </si>
  <si>
    <t>Troy ISD</t>
  </si>
  <si>
    <t>Tulia</t>
  </si>
  <si>
    <t>Tulia ISD</t>
  </si>
  <si>
    <t>Tuloso-Midway ISD</t>
  </si>
  <si>
    <t>Turkey</t>
  </si>
  <si>
    <t>Turkey-Quitaque ISD</t>
  </si>
  <si>
    <t>Tuscola</t>
  </si>
  <si>
    <t>Tuscola-Taylor County WCID 1</t>
  </si>
  <si>
    <t>Tye</t>
  </si>
  <si>
    <t>Tyler</t>
  </si>
  <si>
    <t>Tyler County</t>
  </si>
  <si>
    <t>Tyler County Emergency SD 1</t>
  </si>
  <si>
    <t>Tyler County Emergency SD 2</t>
  </si>
  <si>
    <t>Tyler County Emergency SD 3</t>
  </si>
  <si>
    <t>Tyler County Emergency SD 4</t>
  </si>
  <si>
    <t>Tyler County Emergency SD 5</t>
  </si>
  <si>
    <t>Tyler County Emergency SD 6</t>
  </si>
  <si>
    <t>Tyler County Emergency SD 7</t>
  </si>
  <si>
    <t>Tyler County Emergency SD 8</t>
  </si>
  <si>
    <t>Tyler County Hospital District</t>
  </si>
  <si>
    <t>Tyler County Special UD</t>
  </si>
  <si>
    <t>Tyler Health Facilities Development Corporation</t>
  </si>
  <si>
    <t>Tyler ISD</t>
  </si>
  <si>
    <t>Tyler JCD</t>
  </si>
  <si>
    <t>Uhland</t>
  </si>
  <si>
    <t>Uncertain</t>
  </si>
  <si>
    <t>Union Grove</t>
  </si>
  <si>
    <t>Union Grove ISD</t>
  </si>
  <si>
    <t>Union Hill ISD</t>
  </si>
  <si>
    <t>Union Valley</t>
  </si>
  <si>
    <t>United Irrig District</t>
  </si>
  <si>
    <t>United ISD</t>
  </si>
  <si>
    <t>Universal City</t>
  </si>
  <si>
    <t>Universal City Economic Development Corporation</t>
  </si>
  <si>
    <t>Universal City Education Facilities Corporation</t>
  </si>
  <si>
    <t>University of Houston System</t>
  </si>
  <si>
    <t>University of North Texas System</t>
  </si>
  <si>
    <t>University of Texas System</t>
  </si>
  <si>
    <t>University Park</t>
  </si>
  <si>
    <t>Upper Brushy Creek WCID</t>
  </si>
  <si>
    <t>Upper Colorado RA</t>
  </si>
  <si>
    <t>Upper Guadalupe RA</t>
  </si>
  <si>
    <t>Upper Jasper County WA</t>
  </si>
  <si>
    <t>Upper Leon River MWD</t>
  </si>
  <si>
    <t>Upper Neches River MWA</t>
  </si>
  <si>
    <t>Upper Sabine Valley Solid Waste MD</t>
  </si>
  <si>
    <t>Upper San Marcos Watershed RECL &amp; FCD</t>
  </si>
  <si>
    <t>Upper Trinity Regional WD</t>
  </si>
  <si>
    <t>Upshur County</t>
  </si>
  <si>
    <t>Upshur Emergency SD 1</t>
  </si>
  <si>
    <t>Upton County</t>
  </si>
  <si>
    <t>Upton County Emergency SD 1</t>
  </si>
  <si>
    <t>Upton County Emergency SD 2</t>
  </si>
  <si>
    <t>Upton County WD</t>
  </si>
  <si>
    <t>Uptown Development Authority</t>
  </si>
  <si>
    <t>Utopia ISD</t>
  </si>
  <si>
    <t>Utopia-Vanderpool Area ESD 1</t>
  </si>
  <si>
    <t>Uvalde</t>
  </si>
  <si>
    <t>Uvalde CISD</t>
  </si>
  <si>
    <t>Uvalde County</t>
  </si>
  <si>
    <t>Uvalde County Hospital Authority</t>
  </si>
  <si>
    <t>Uvalde County Underground Water CD</t>
  </si>
  <si>
    <t>Val Verde County</t>
  </si>
  <si>
    <t>Val Verde County Hospital District</t>
  </si>
  <si>
    <t>Val Verde County WCID-Comstock</t>
  </si>
  <si>
    <t>Valencia on the Lake WCID 01</t>
  </si>
  <si>
    <t>Valentine</t>
  </si>
  <si>
    <t>Valentine ISD</t>
  </si>
  <si>
    <t>Valle de Oro Road District</t>
  </si>
  <si>
    <t>Valley Creek WCD</t>
  </si>
  <si>
    <t>Valley Creek WCID</t>
  </si>
  <si>
    <t>Valley Mills</t>
  </si>
  <si>
    <t>Valley Mills ISD</t>
  </si>
  <si>
    <t>Valley MUD 2</t>
  </si>
  <si>
    <t>Valley Ranch MUD 01</t>
  </si>
  <si>
    <t>Valley Ranch Town Center Management District</t>
  </si>
  <si>
    <t>Valley View</t>
  </si>
  <si>
    <t>Valley View ISDa</t>
  </si>
  <si>
    <t>Valley View ISDb</t>
  </si>
  <si>
    <t>Valwood Improvement Authority</t>
  </si>
  <si>
    <t>Van</t>
  </si>
  <si>
    <t>Van Alstyne</t>
  </si>
  <si>
    <t>Van Alstyne Economic Development Corporation</t>
  </si>
  <si>
    <t>Van Alstyne ISD</t>
  </si>
  <si>
    <t>Van Alstyne MUD 1</t>
  </si>
  <si>
    <t>Van Horn</t>
  </si>
  <si>
    <t>Van ISD</t>
  </si>
  <si>
    <t>Van Vleck ISD</t>
  </si>
  <si>
    <t>Van Zandt County</t>
  </si>
  <si>
    <t>Van Zandt County Emergency SD 1</t>
  </si>
  <si>
    <t>Van Zandt County Emergency SD 2</t>
  </si>
  <si>
    <t>Varner Creek UD</t>
  </si>
  <si>
    <t>Vega</t>
  </si>
  <si>
    <t>Vega ISD</t>
  </si>
  <si>
    <t>Velasco DD</t>
  </si>
  <si>
    <t>Venus</t>
  </si>
  <si>
    <t>Venus ISD</t>
  </si>
  <si>
    <t>Verandah MUD</t>
  </si>
  <si>
    <t>Veribest ISD</t>
  </si>
  <si>
    <t>Vernon</t>
  </si>
  <si>
    <t>Vernon ISD</t>
  </si>
  <si>
    <t>VIA Metropolitan Transit Auth</t>
  </si>
  <si>
    <t>Victoria</t>
  </si>
  <si>
    <t>Victoria County</t>
  </si>
  <si>
    <t>Victoria County DD 2</t>
  </si>
  <si>
    <t>Victoria County DD 3</t>
  </si>
  <si>
    <t>Victoria County Groundwater District</t>
  </si>
  <si>
    <t>Victoria County ND</t>
  </si>
  <si>
    <t>Victoria County WCID 1</t>
  </si>
  <si>
    <t>Victoria County WCID 2</t>
  </si>
  <si>
    <t>Victoria County-CONDUIT</t>
  </si>
  <si>
    <t>Victoria Housing Finance Corporation</t>
  </si>
  <si>
    <t>Victoria ISD</t>
  </si>
  <si>
    <t>Victoria JCD</t>
  </si>
  <si>
    <t>Victory Street Public Facility Corporation</t>
  </si>
  <si>
    <t>Vidor</t>
  </si>
  <si>
    <t>Vidor ISD</t>
  </si>
  <si>
    <t>Village at Katy Development District</t>
  </si>
  <si>
    <t>Village Mills Emergency SD 8</t>
  </si>
  <si>
    <t>Village of the Hills</t>
  </si>
  <si>
    <t>Vinton</t>
  </si>
  <si>
    <t>Viridian Municipal Management District</t>
  </si>
  <si>
    <t>Vista Oaks MUD</t>
  </si>
  <si>
    <t>Volente</t>
  </si>
  <si>
    <t>Von Ormy</t>
  </si>
  <si>
    <t>Vysehrad ISD</t>
  </si>
  <si>
    <t>Waco</t>
  </si>
  <si>
    <t>Waco Education Finance Corporation</t>
  </si>
  <si>
    <t>Waco Health Facilities Development Corporation</t>
  </si>
  <si>
    <t>Waco ISD</t>
  </si>
  <si>
    <t>Waco Public Facility Corporation II</t>
  </si>
  <si>
    <t>Waelder</t>
  </si>
  <si>
    <t>Waelder ISD</t>
  </si>
  <si>
    <t>Wake Village</t>
  </si>
  <si>
    <t>Walcott ISD</t>
  </si>
  <si>
    <t>Walden Pond FWSD</t>
  </si>
  <si>
    <t>Walker County</t>
  </si>
  <si>
    <t>Walker County Emergency SD 1</t>
  </si>
  <si>
    <t>Walker County Emergency SD 2</t>
  </si>
  <si>
    <t>Walker County Hospital District</t>
  </si>
  <si>
    <t>Walker County Special UD</t>
  </si>
  <si>
    <t>Wall ISD</t>
  </si>
  <si>
    <t>Waller</t>
  </si>
  <si>
    <t>Waller County</t>
  </si>
  <si>
    <t>Waller County FM</t>
  </si>
  <si>
    <t>Waller County ID 2</t>
  </si>
  <si>
    <t>Waller County MUD 18</t>
  </si>
  <si>
    <t>Waller County MUD 19</t>
  </si>
  <si>
    <t>Waller County MUD 33</t>
  </si>
  <si>
    <t>Waller County MUD 35</t>
  </si>
  <si>
    <t>Waller County MUD 37</t>
  </si>
  <si>
    <t>Waller County MUD 9B</t>
  </si>
  <si>
    <t>Waller County Road ID 01</t>
  </si>
  <si>
    <t>Waller ISD</t>
  </si>
  <si>
    <t>Waller-Harris Emergency SD 200</t>
  </si>
  <si>
    <t>Wallis</t>
  </si>
  <si>
    <t>Walnut Bend ISD</t>
  </si>
  <si>
    <t>Walnut Creek Special UD</t>
  </si>
  <si>
    <t>Walnut Hills Road District</t>
  </si>
  <si>
    <t>Walnut Springs</t>
  </si>
  <si>
    <t>Walnut Springs ISD</t>
  </si>
  <si>
    <t>Walsh Ranch MUD</t>
  </si>
  <si>
    <t>Ward County</t>
  </si>
  <si>
    <t>Ward County Irrig District 1</t>
  </si>
  <si>
    <t>Ward County Irrig District 3</t>
  </si>
  <si>
    <t>Ward County WID 2</t>
  </si>
  <si>
    <t>Warren City</t>
  </si>
  <si>
    <t>Warren ISD</t>
  </si>
  <si>
    <t>Washington County</t>
  </si>
  <si>
    <t>Washington County (Blinn) JCD</t>
  </si>
  <si>
    <t>Washington County Housing Corporation</t>
  </si>
  <si>
    <t>Waskom</t>
  </si>
  <si>
    <t>Waskom ISD</t>
  </si>
  <si>
    <t>Watauga</t>
  </si>
  <si>
    <t>Watch Hill MUD</t>
  </si>
  <si>
    <t>Water Valley ISD</t>
  </si>
  <si>
    <t>Waterwood MUD 1</t>
  </si>
  <si>
    <t>Waxahachie</t>
  </si>
  <si>
    <t>Waxahachie Community Development Corporation</t>
  </si>
  <si>
    <t>Waxahachie Education Finance Corporation</t>
  </si>
  <si>
    <t>Waxahachie ISD</t>
  </si>
  <si>
    <t>Weatherford</t>
  </si>
  <si>
    <t>Weatherford ISD</t>
  </si>
  <si>
    <t>Webb CISD</t>
  </si>
  <si>
    <t>Webb County</t>
  </si>
  <si>
    <t>Webb County DD 1</t>
  </si>
  <si>
    <t>Webberville</t>
  </si>
  <si>
    <t>Webster</t>
  </si>
  <si>
    <t>Webster Economic Development Corporation</t>
  </si>
  <si>
    <t>Weimar</t>
  </si>
  <si>
    <t>Weimar ISD</t>
  </si>
  <si>
    <t>Weinert</t>
  </si>
  <si>
    <t>Weir</t>
  </si>
  <si>
    <t>Wellborn Special UD</t>
  </si>
  <si>
    <t>Wellington</t>
  </si>
  <si>
    <t>Wellington ISD</t>
  </si>
  <si>
    <t>Wellman</t>
  </si>
  <si>
    <t>Wellman-Union CISD</t>
  </si>
  <si>
    <t>Wells</t>
  </si>
  <si>
    <t>Wells Branch MUD</t>
  </si>
  <si>
    <t>Wells ISD</t>
  </si>
  <si>
    <t>Wes-Tex Groundwater CD</t>
  </si>
  <si>
    <t>Weslaco</t>
  </si>
  <si>
    <t>Weslaco Economic Development Corporation</t>
  </si>
  <si>
    <t>Weslaco Hospital Authority</t>
  </si>
  <si>
    <t>Weslaco Hospital Authority-CONDUIT</t>
  </si>
  <si>
    <t>Weslaco Housing Opportunities Corporation, Inc.</t>
  </si>
  <si>
    <t>Weslaco ISD</t>
  </si>
  <si>
    <t>West</t>
  </si>
  <si>
    <t>West Bastrop Village MUD</t>
  </si>
  <si>
    <t>West Brazoria County DD</t>
  </si>
  <si>
    <t>West Cedar Creek MUD</t>
  </si>
  <si>
    <t>West Central Texas MWD</t>
  </si>
  <si>
    <t>West Coke County Hospital District</t>
  </si>
  <si>
    <t>West Columbia</t>
  </si>
  <si>
    <t>West Columbia-CONDUIT</t>
  </si>
  <si>
    <t>West Creek Road District</t>
  </si>
  <si>
    <t>West Cypress Hills WCID 1</t>
  </si>
  <si>
    <t>West Hardin County CISD</t>
  </si>
  <si>
    <t>West Harris County MUD 01</t>
  </si>
  <si>
    <t>West Harris County MUD 02</t>
  </si>
  <si>
    <t>West Harris County MUD 04</t>
  </si>
  <si>
    <t>West Harris County MUD 05</t>
  </si>
  <si>
    <t>West Harris County MUD 06</t>
  </si>
  <si>
    <t>West Harris County MUD 07</t>
  </si>
  <si>
    <t>West Harris County MUD 09</t>
  </si>
  <si>
    <t>West Harris County MUD 10</t>
  </si>
  <si>
    <t>West Harris County MUD 11</t>
  </si>
  <si>
    <t>West Harris County MUD 14</t>
  </si>
  <si>
    <t>West Harris County MUD 15</t>
  </si>
  <si>
    <t>West Harris County MUD 16</t>
  </si>
  <si>
    <t>West Harris County MUD 17</t>
  </si>
  <si>
    <t>West Harris County MUD 21</t>
  </si>
  <si>
    <t>West Harris County Regional WA</t>
  </si>
  <si>
    <t>West Hospital Authority</t>
  </si>
  <si>
    <t>West ISD</t>
  </si>
  <si>
    <t>West Jefferson County MWD</t>
  </si>
  <si>
    <t>West Keegans Bayou ID</t>
  </si>
  <si>
    <t>West Lake Hills</t>
  </si>
  <si>
    <t>West Memorial MUD</t>
  </si>
  <si>
    <t>West Orange</t>
  </si>
  <si>
    <t>West Orange-Cove CISD</t>
  </si>
  <si>
    <t>West Oso ISD</t>
  </si>
  <si>
    <t>West Park MUD</t>
  </si>
  <si>
    <t>West Ranch Management District</t>
  </si>
  <si>
    <t>West Ranch MUD 32</t>
  </si>
  <si>
    <t>West Rusk County CISD</t>
  </si>
  <si>
    <t>West Sabine ISD</t>
  </si>
  <si>
    <t>West Side Calhoun County ND</t>
  </si>
  <si>
    <t>West Side Calhoun County ND-CONDUIT</t>
  </si>
  <si>
    <t>West Tawakoni</t>
  </si>
  <si>
    <t>West Texas Municipal Power Agency</t>
  </si>
  <si>
    <t>West Travis County MUD 03</t>
  </si>
  <si>
    <t>West Travis County MUD 05</t>
  </si>
  <si>
    <t>West Travis County MUD 06</t>
  </si>
  <si>
    <t>West Travis County MUD 07</t>
  </si>
  <si>
    <t>West Travis County MUD 08</t>
  </si>
  <si>
    <t>West Travis County Public Utility Agency</t>
  </si>
  <si>
    <t>West University Place</t>
  </si>
  <si>
    <t>West Wharton County Hospital District</t>
  </si>
  <si>
    <t>West Williamson County MUD 1</t>
  </si>
  <si>
    <t>West Williamson County MUD 2</t>
  </si>
  <si>
    <t>West Wise Special UD</t>
  </si>
  <si>
    <t>Westador MUD</t>
  </si>
  <si>
    <t>Westbrook</t>
  </si>
  <si>
    <t>Westbrook ISD</t>
  </si>
  <si>
    <t>Westhoff ISD</t>
  </si>
  <si>
    <t>Westlake</t>
  </si>
  <si>
    <t>Westlake MUD 1</t>
  </si>
  <si>
    <t>Westminster</t>
  </si>
  <si>
    <t>Weston</t>
  </si>
  <si>
    <t>Weston Lakes</t>
  </si>
  <si>
    <t>Weston MUD</t>
  </si>
  <si>
    <t>Westover Hills</t>
  </si>
  <si>
    <t>Westphalia ISD</t>
  </si>
  <si>
    <t>Westpointe Special ID</t>
  </si>
  <si>
    <t>Westside 211 Special ID</t>
  </si>
  <si>
    <t>Westwood ISD</t>
  </si>
  <si>
    <t>Westwood Magnolia Parkway ID</t>
  </si>
  <si>
    <t>Westwood Management District</t>
  </si>
  <si>
    <t>Westwood Shores MUD</t>
  </si>
  <si>
    <t>Westworth Village</t>
  </si>
  <si>
    <t>Wharton</t>
  </si>
  <si>
    <t>Wharton County</t>
  </si>
  <si>
    <t>Wharton County Emergency SD 1</t>
  </si>
  <si>
    <t>Wharton County Emergency SD 2</t>
  </si>
  <si>
    <t>Wharton County Emergency SD 3</t>
  </si>
  <si>
    <t>Wharton County Emergency SD 4</t>
  </si>
  <si>
    <t>Wharton County JCD</t>
  </si>
  <si>
    <t>Wharton County WCID 1-Louise</t>
  </si>
  <si>
    <t>Wharton County WCID 2-East Bernard</t>
  </si>
  <si>
    <t>Wharton ISD</t>
  </si>
  <si>
    <t>Wheeler</t>
  </si>
  <si>
    <t>Wheeler County</t>
  </si>
  <si>
    <t>Wheeler ISD</t>
  </si>
  <si>
    <t>White Deer</t>
  </si>
  <si>
    <t>White Deer ISD</t>
  </si>
  <si>
    <t>White Oak</t>
  </si>
  <si>
    <t>White Oak Bend MUD</t>
  </si>
  <si>
    <t>White Oak ISD</t>
  </si>
  <si>
    <t>White River MWD</t>
  </si>
  <si>
    <t>White Rock Water Special UD</t>
  </si>
  <si>
    <t>White Settlement</t>
  </si>
  <si>
    <t>White Settlement ISD</t>
  </si>
  <si>
    <t>White Settlement-CONDUIT</t>
  </si>
  <si>
    <t>Whiteface</t>
  </si>
  <si>
    <t>Whiteface CISD</t>
  </si>
  <si>
    <t>Whitehouse</t>
  </si>
  <si>
    <t>Whitehouse ISD</t>
  </si>
  <si>
    <t>Whitesboro</t>
  </si>
  <si>
    <t>Whitesboro ISD</t>
  </si>
  <si>
    <t>Whitewright</t>
  </si>
  <si>
    <t>Whitewright ISD</t>
  </si>
  <si>
    <t>Whitharral ISD</t>
  </si>
  <si>
    <t>Whitney</t>
  </si>
  <si>
    <t>Whitney Hospital Authority</t>
  </si>
  <si>
    <t>Whitney ISD</t>
  </si>
  <si>
    <t>Wichita Co-City of Wichita Falls Hosp Bd</t>
  </si>
  <si>
    <t>Wichita County</t>
  </si>
  <si>
    <t>Wichita County WID 2</t>
  </si>
  <si>
    <t>Wichita Falls</t>
  </si>
  <si>
    <t>Wichita Falls 4B Sales Tax Corporation</t>
  </si>
  <si>
    <t>Wichita Falls Economic Development Corporation</t>
  </si>
  <si>
    <t>Wichita Falls ISD</t>
  </si>
  <si>
    <t>Wickett</t>
  </si>
  <si>
    <t>Wickson Creek Special UD</t>
  </si>
  <si>
    <t>Wilbarger County</t>
  </si>
  <si>
    <t>Wilbarger County JCD (Vernon Regional Jr College)</t>
  </si>
  <si>
    <t>Wilbarger County-CONDUIT</t>
  </si>
  <si>
    <t>Wilbarger Creek MUD 1</t>
  </si>
  <si>
    <t>Wilbarger Creek MUD 2</t>
  </si>
  <si>
    <t>Wilbarger General Hospital District</t>
  </si>
  <si>
    <t>Wildorado ISD</t>
  </si>
  <si>
    <t>Willacy County</t>
  </si>
  <si>
    <t>Willacy County DD 1</t>
  </si>
  <si>
    <t>Willacy County DD 2</t>
  </si>
  <si>
    <t>Willacy County Emergency SD</t>
  </si>
  <si>
    <t>Willacy County Hospital District</t>
  </si>
  <si>
    <t>Willacy County ND</t>
  </si>
  <si>
    <t>Willacy County Public Facility Corporation</t>
  </si>
  <si>
    <t>William Buckners Creek WCID</t>
  </si>
  <si>
    <t>Williams Ranch MUD 1</t>
  </si>
  <si>
    <t>Williamson County</t>
  </si>
  <si>
    <t>Williamson County Emergency SD 01</t>
  </si>
  <si>
    <t>Williamson County Emergency SD 02</t>
  </si>
  <si>
    <t>Williamson County Emergency SD 03</t>
  </si>
  <si>
    <t>Williamson County Emergency SD 04</t>
  </si>
  <si>
    <t>Williamson County Emergency SD 05</t>
  </si>
  <si>
    <t>Williamson County Emergency SD 06</t>
  </si>
  <si>
    <t>Williamson County Emergency SD 07</t>
  </si>
  <si>
    <t>Williamson County Emergency SD 08</t>
  </si>
  <si>
    <t>Williamson County Emergency SD 09</t>
  </si>
  <si>
    <t>Williamson County Emergency SD 10</t>
  </si>
  <si>
    <t>Williamson County Emergency SD 11</t>
  </si>
  <si>
    <t>Williamson County Emergency SD 12</t>
  </si>
  <si>
    <t>Williamson County MUD 1</t>
  </si>
  <si>
    <t>Williamson County MUD 10</t>
  </si>
  <si>
    <t>Williamson County MUD 11</t>
  </si>
  <si>
    <t>Williamson County MUD 12</t>
  </si>
  <si>
    <t>Williamson County MUD 13</t>
  </si>
  <si>
    <t>Williamson County MUD 15</t>
  </si>
  <si>
    <t>Williamson County MUD 16</t>
  </si>
  <si>
    <t>Williamson County MUD 19</t>
  </si>
  <si>
    <t>Williamson County MUD 19A</t>
  </si>
  <si>
    <t>Williamson County MUD 19B</t>
  </si>
  <si>
    <t>Williamson County MUD 19C</t>
  </si>
  <si>
    <t>Williamson County MUD 19E</t>
  </si>
  <si>
    <t>Williamson County MUD 19F</t>
  </si>
  <si>
    <t>Williamson County MUD 19G</t>
  </si>
  <si>
    <t>Williamson County MUD 19H</t>
  </si>
  <si>
    <t>Williamson County MUD 21</t>
  </si>
  <si>
    <t>Williamson County MUD 22</t>
  </si>
  <si>
    <t>Williamson County MUD 23</t>
  </si>
  <si>
    <t>Williamson County MUD 25</t>
  </si>
  <si>
    <t>Williamson County MUD 26</t>
  </si>
  <si>
    <t>Williamson County MUD 28</t>
  </si>
  <si>
    <t>Williamson County MUD 29</t>
  </si>
  <si>
    <t>Williamson County MUD 30</t>
  </si>
  <si>
    <t>Williamson County MUD 31</t>
  </si>
  <si>
    <t>Williamson County MUD 32</t>
  </si>
  <si>
    <t>Williamson County MUD 34</t>
  </si>
  <si>
    <t>Williamson County MUD 9</t>
  </si>
  <si>
    <t>Williamson County Water Sewer Irrig &amp; DD 3</t>
  </si>
  <si>
    <t>Williamson County WCID 3</t>
  </si>
  <si>
    <t>Williamson-Liberty Hill MUD</t>
  </si>
  <si>
    <t>Williamson-Travis Counties MUD 1</t>
  </si>
  <si>
    <t>Williamson-Travis Counties WCID 1D</t>
  </si>
  <si>
    <t>Williamson-Travis Counties WCID 1F</t>
  </si>
  <si>
    <t>Williamson-Travis Counties WCID 1G</t>
  </si>
  <si>
    <t>Willis</t>
  </si>
  <si>
    <t>Willis ISD</t>
  </si>
  <si>
    <t>Willow Creek Farms MUD</t>
  </si>
  <si>
    <t>Willow Creek WCD</t>
  </si>
  <si>
    <t>Willow Fork DD</t>
  </si>
  <si>
    <t>Willow Park</t>
  </si>
  <si>
    <t>Willow Point MUD</t>
  </si>
  <si>
    <t>Wills Point</t>
  </si>
  <si>
    <t>Wills Point ISD</t>
  </si>
  <si>
    <t>Wilmer</t>
  </si>
  <si>
    <t>Wilmer-Hutchins ISD</t>
  </si>
  <si>
    <t>Wilson</t>
  </si>
  <si>
    <t>Wilson County</t>
  </si>
  <si>
    <t>Wilson County Emergency SD 1</t>
  </si>
  <si>
    <t>Wilson County Emergency SD 2</t>
  </si>
  <si>
    <t>Wilson County Memorial Hospital District</t>
  </si>
  <si>
    <t>Wilson County Park Road District</t>
  </si>
  <si>
    <t>Wilson ISD</t>
  </si>
  <si>
    <t>Wimberley</t>
  </si>
  <si>
    <t>Wimberley Emergency SD 4</t>
  </si>
  <si>
    <t>Wimberley ISD</t>
  </si>
  <si>
    <t>Wimberley-Hays County Emergency SD 3</t>
  </si>
  <si>
    <t>Windcrest</t>
  </si>
  <si>
    <t>Windfern Forest UD</t>
  </si>
  <si>
    <t>Windom</t>
  </si>
  <si>
    <t>Windthorst</t>
  </si>
  <si>
    <t>Windthorst ISD</t>
  </si>
  <si>
    <t>Winfield</t>
  </si>
  <si>
    <t>Winfield ISD</t>
  </si>
  <si>
    <t>Wink</t>
  </si>
  <si>
    <t>Wink-Loving ISD</t>
  </si>
  <si>
    <t>Winkler County</t>
  </si>
  <si>
    <t>Winkler County Road District</t>
  </si>
  <si>
    <t>Winnsboro</t>
  </si>
  <si>
    <t>Winnsboro ISD</t>
  </si>
  <si>
    <t>Winona</t>
  </si>
  <si>
    <t>Winona ISD</t>
  </si>
  <si>
    <t>Wintergarden Underground WD</t>
  </si>
  <si>
    <t>Winters</t>
  </si>
  <si>
    <t>Winters ISD</t>
  </si>
  <si>
    <t>Winters-CONDUIT</t>
  </si>
  <si>
    <t>Wise County</t>
  </si>
  <si>
    <t>Wise County Emergency SD 1</t>
  </si>
  <si>
    <t>Wise County WCID 1</t>
  </si>
  <si>
    <t>Wise County WSD</t>
  </si>
  <si>
    <t>Wixon Valley</t>
  </si>
  <si>
    <t>Woden ISD</t>
  </si>
  <si>
    <t>Wolfe City</t>
  </si>
  <si>
    <t>Wolfe City ISD</t>
  </si>
  <si>
    <t>Wolfforth</t>
  </si>
  <si>
    <t>Wood County</t>
  </si>
  <si>
    <t>Wood County Central Hospital District</t>
  </si>
  <si>
    <t>Wood County Emergency SD 1</t>
  </si>
  <si>
    <t>Wood Trace MUD 1</t>
  </si>
  <si>
    <t>Woodbranch Village</t>
  </si>
  <si>
    <t>Woodcreek</t>
  </si>
  <si>
    <t>Woodcreek MUD</t>
  </si>
  <si>
    <t>Woodcreek Reserve MUD</t>
  </si>
  <si>
    <t>Woodlands Metro Center MUD The</t>
  </si>
  <si>
    <t>Woodlands MUD 2</t>
  </si>
  <si>
    <t>Woodlands Road UD 1 The</t>
  </si>
  <si>
    <t>Woodlands Township Municipal Management District</t>
  </si>
  <si>
    <t>Woodloch</t>
  </si>
  <si>
    <t>Woodloch Health Facilities Development Corporation</t>
  </si>
  <si>
    <t>Woodridge MUD</t>
  </si>
  <si>
    <t>Woodsboro</t>
  </si>
  <si>
    <t>Woodsboro ISD</t>
  </si>
  <si>
    <t>Woodside MUD 1</t>
  </si>
  <si>
    <t>Woodson</t>
  </si>
  <si>
    <t>Woodson ISD</t>
  </si>
  <si>
    <t>Woodvalley Acres Road District</t>
  </si>
  <si>
    <t>Woodville</t>
  </si>
  <si>
    <t>Woodville ISD</t>
  </si>
  <si>
    <t>Woodway</t>
  </si>
  <si>
    <t>Wortham</t>
  </si>
  <si>
    <t>Wortham ISD</t>
  </si>
  <si>
    <t>Wylie</t>
  </si>
  <si>
    <t>Wylie ISDa</t>
  </si>
  <si>
    <t>Wylie ISDb</t>
  </si>
  <si>
    <t>Wylie Northeast Special UD</t>
  </si>
  <si>
    <t>Wylie-CONDUIT</t>
  </si>
  <si>
    <t>Yantis</t>
  </si>
  <si>
    <t>Yantis ISD</t>
  </si>
  <si>
    <t>Yettie Kersting Memorial Hospital Authority</t>
  </si>
  <si>
    <t>Yoakum</t>
  </si>
  <si>
    <t>Yoakum County</t>
  </si>
  <si>
    <t>Yoakum Hospital District</t>
  </si>
  <si>
    <t>Yoakum ISD</t>
  </si>
  <si>
    <t>YORK CREEK WID</t>
  </si>
  <si>
    <t>Yorktown</t>
  </si>
  <si>
    <t>Yorktown ISD</t>
  </si>
  <si>
    <t>Young County</t>
  </si>
  <si>
    <t>Ysleta ISD</t>
  </si>
  <si>
    <t>Zapata County</t>
  </si>
  <si>
    <t>Zapata County ISD</t>
  </si>
  <si>
    <t>Zapata County WCID (Hwy 16E)</t>
  </si>
  <si>
    <t>Zavala County</t>
  </si>
  <si>
    <t>Zavala County WCID 1</t>
  </si>
  <si>
    <t>Zavala-Dimmit Counties WID 1</t>
  </si>
  <si>
    <t>Zavalla</t>
  </si>
  <si>
    <t>Zavalla ISD</t>
  </si>
  <si>
    <t>Zephyr ISD</t>
  </si>
  <si>
    <t>State and Local Debt Issuance</t>
  </si>
  <si>
    <t>Bass Berry &amp; Sims</t>
  </si>
  <si>
    <t>Hearst Newspaper LLC</t>
  </si>
  <si>
    <t>Jones-Heroy &amp; Associates, Inc.</t>
  </si>
  <si>
    <t>Moody Bank</t>
  </si>
  <si>
    <t>Moodys</t>
  </si>
  <si>
    <t>NetRoadshow Inc</t>
  </si>
  <si>
    <t>Presidio Short Term Tax Exempt Fund</t>
  </si>
  <si>
    <t>Seguin Gazette</t>
  </si>
  <si>
    <t>Stifel Nicolaus &amp; Company Inc</t>
  </si>
  <si>
    <t>Wintrust Bank</t>
  </si>
  <si>
    <t>Yurico Flores Photography</t>
  </si>
  <si>
    <t>USDA</t>
  </si>
  <si>
    <t>X-Caliber Rural Capital LLC</t>
  </si>
  <si>
    <t>Texas Heritage Bank</t>
  </si>
  <si>
    <t>Texas Heritage National Bank</t>
  </si>
  <si>
    <t>The Colony MUD 1C</t>
  </si>
  <si>
    <t>Comal County Master WID</t>
  </si>
  <si>
    <t>Fort Bend County MUD 214</t>
  </si>
  <si>
    <t>Tri-County Behavioral Healthcare</t>
  </si>
  <si>
    <t>Montgomery County MUD 170</t>
  </si>
  <si>
    <t>Texas Municipal Gas Acquisition &amp; Supply Corp IV</t>
  </si>
  <si>
    <t>Weekly</t>
  </si>
  <si>
    <t>Monthly</t>
  </si>
  <si>
    <t>Quarterly</t>
  </si>
  <si>
    <t>Semi-Annual</t>
  </si>
  <si>
    <t>M&amp;O Tax (ISD)</t>
  </si>
  <si>
    <t>Voter-Approved Tax (ISD)</t>
  </si>
  <si>
    <t>Wise County MUD 4</t>
  </si>
  <si>
    <t>First Principal Payment</t>
  </si>
  <si>
    <t>Last Principal Payment</t>
  </si>
  <si>
    <t>The Texas Bond Review Board</t>
  </si>
  <si>
    <t>Retail Orders Amount</t>
  </si>
  <si>
    <t>Institutional Orders Amount</t>
  </si>
  <si>
    <t>Member Orders Amount</t>
  </si>
  <si>
    <t>Retail Allotments Amount</t>
  </si>
  <si>
    <t>Institutional Allotments Amount</t>
  </si>
  <si>
    <t>Member Allotments Amount</t>
  </si>
  <si>
    <t>Annual Fees</t>
  </si>
  <si>
    <t xml:space="preserve">   b. Bond Debt Service</t>
  </si>
  <si>
    <t xml:space="preserve">   a. Sources and Uses</t>
  </si>
  <si>
    <t xml:space="preserve">   c. Bond Pricing</t>
  </si>
  <si>
    <t xml:space="preserve">   d. Bond Summary Statistics</t>
  </si>
  <si>
    <t xml:space="preserve">   e. Summary of Refunding Bonds</t>
  </si>
  <si>
    <t xml:space="preserve">   f. Summary of Refunded Bond Results</t>
  </si>
  <si>
    <t xml:space="preserve">   g. Savings Analysis for Refunding and Refunded Bonds</t>
  </si>
  <si>
    <t>Is this debt unrated?</t>
  </si>
  <si>
    <t>If PP Purchaser name not found (please provide)</t>
  </si>
  <si>
    <t xml:space="preserve">                Underwriter Firms</t>
  </si>
  <si>
    <t xml:space="preserve">Required for State Debt Issuers Only               </t>
  </si>
  <si>
    <r>
      <t>Assigned Rating         (</t>
    </r>
    <r>
      <rPr>
        <sz val="8"/>
        <rFont val="Garamond"/>
        <family val="1"/>
      </rPr>
      <t>includes bond insurance</t>
    </r>
    <r>
      <rPr>
        <sz val="9"/>
        <rFont val="Garamond"/>
        <family val="1"/>
      </rPr>
      <t>)</t>
    </r>
  </si>
  <si>
    <t xml:space="preserve">2. If you cannot find an item in a picklist dropdown menu, identify it in the "missing name" field on each tab. </t>
  </si>
  <si>
    <t xml:space="preserve">3. The workbook is locked from editing outside of the white cells. Grey cells do not require data input. </t>
  </si>
  <si>
    <t>5. Hover over cells with a red comment flag for clarification on information requested.</t>
  </si>
  <si>
    <t xml:space="preserve">7. For state and local debt issuers, provide each underwriter firm's share of risk, management fee, and takedown fee. </t>
  </si>
  <si>
    <t xml:space="preserve">8. On the Fees tab, itemize miscellaneous fees that are greater than $10,000.   </t>
  </si>
  <si>
    <t>Data Collection Workbook</t>
  </si>
  <si>
    <t xml:space="preserve">Please keep in mind the following: </t>
  </si>
  <si>
    <t xml:space="preserve">   a. Provide schedule showing date of election, purpose, and amount by proposition</t>
  </si>
  <si>
    <t xml:space="preserve">This workbook replaces the existing local debt Additional Transcript Requirements form and state debt Final Report form. </t>
  </si>
  <si>
    <t xml:space="preserve">2) Bond Debt Service and Statistics, including, </t>
  </si>
  <si>
    <t>3) Bond Authorization Summary including Authorized and Issued and Unissued Amounts</t>
  </si>
  <si>
    <t xml:space="preserve">4) Upcoming Bond Election Summary </t>
  </si>
  <si>
    <r>
      <rPr>
        <b/>
        <sz val="20"/>
        <color theme="1"/>
        <rFont val="Garamond"/>
        <family val="1"/>
      </rPr>
      <t>State debt issuers</t>
    </r>
    <r>
      <rPr>
        <sz val="20"/>
        <color theme="1"/>
        <rFont val="Garamond"/>
        <family val="1"/>
      </rPr>
      <t xml:space="preserve">, the information in this workbook must be returned to </t>
    </r>
    <r>
      <rPr>
        <sz val="20"/>
        <color theme="4" tint="-0.24994659260841701"/>
        <rFont val="Garamond"/>
        <family val="1"/>
      </rPr>
      <t>brbbfo@brb.texas.gov</t>
    </r>
    <r>
      <rPr>
        <sz val="20"/>
        <color theme="1"/>
        <rFont val="Garamond"/>
        <family val="1"/>
      </rPr>
      <t xml:space="preserve"> within 60 days of the closing date in accordance with Chapter 1231, Texas Government Code, and Texas Administrative Code, Section 181.5. </t>
    </r>
  </si>
  <si>
    <r>
      <rPr>
        <b/>
        <sz val="20"/>
        <color theme="1"/>
        <rFont val="Garamond"/>
        <family val="1"/>
      </rPr>
      <t>Local debt issuers</t>
    </r>
    <r>
      <rPr>
        <sz val="20"/>
        <color theme="1"/>
        <rFont val="Garamond"/>
        <family val="1"/>
      </rPr>
      <t xml:space="preserve">, the information in this workbook has been designated by the Texas Bond Review Board as that to be collected by the Attorney General pursuant to Texas Government Code, Section 1202.008. Please send completed workbook to </t>
    </r>
    <r>
      <rPr>
        <sz val="20"/>
        <color theme="4" tint="-0.24994659260841701"/>
        <rFont val="Garamond"/>
        <family val="1"/>
      </rPr>
      <t>brblgs@brb.texas.gov</t>
    </r>
    <r>
      <rPr>
        <sz val="20"/>
        <color theme="1"/>
        <rFont val="Garamond"/>
        <family val="1"/>
      </rPr>
      <t>.</t>
    </r>
  </si>
  <si>
    <t xml:space="preserve">For questions or concerns, email BRB staff or call (512) 463-1741. </t>
  </si>
  <si>
    <t>Management Fee Amount</t>
  </si>
  <si>
    <t>Management Fee %</t>
  </si>
  <si>
    <t>Takedown Amount</t>
  </si>
  <si>
    <t>Management Fee from Fees Tab</t>
  </si>
  <si>
    <t>Takedown Fee from Fees Tab</t>
  </si>
  <si>
    <t>Canton Economic Development Corporation</t>
  </si>
  <si>
    <t>Lakeview Point MUD</t>
  </si>
  <si>
    <t>Garland Housing Finance Corporation</t>
  </si>
  <si>
    <t>Berry Creek Highlands MUD</t>
  </si>
  <si>
    <t>Galveston County MUD 79</t>
  </si>
  <si>
    <r>
      <t>1.</t>
    </r>
    <r>
      <rPr>
        <sz val="20"/>
        <color rgb="FFC00000"/>
        <rFont val="Garamond"/>
        <family val="1"/>
      </rPr>
      <t xml:space="preserve"> Submit an Excel copy of this workbook for each series of bonds issued. </t>
    </r>
  </si>
  <si>
    <t>Population (not applicable for state issuers, cities, and counties.)</t>
  </si>
  <si>
    <t>Missouri City Management District 2</t>
  </si>
  <si>
    <t>Harris County MUD 528</t>
  </si>
  <si>
    <t>Version 3.1</t>
  </si>
  <si>
    <t>Collin County MUD 04</t>
  </si>
  <si>
    <t>Advertising Notice of Sale</t>
  </si>
  <si>
    <t>Aerial Photograher</t>
  </si>
  <si>
    <t>Auditor</t>
  </si>
  <si>
    <t>Bond Counsel Expense</t>
  </si>
  <si>
    <t>Bond Preparation Fee</t>
  </si>
  <si>
    <t>Bookkeeper</t>
  </si>
  <si>
    <t>City Attorney</t>
  </si>
  <si>
    <t>Computer Structuring Fee</t>
  </si>
  <si>
    <t>Disclosure</t>
  </si>
  <si>
    <t>IRS Form 8038 Filing Fee</t>
  </si>
  <si>
    <t>Newspaper Publication</t>
  </si>
  <si>
    <t>OS Preparation</t>
  </si>
  <si>
    <t>PID Administrator</t>
  </si>
  <si>
    <t>POS/OS Posting</t>
  </si>
  <si>
    <t>Prior Paying Agent</t>
  </si>
  <si>
    <t>Redemption Fee</t>
  </si>
  <si>
    <t>Rounding</t>
  </si>
  <si>
    <t>Tax Assessor Collector</t>
  </si>
  <si>
    <t>Bond Application Report</t>
  </si>
  <si>
    <t>House Photography</t>
  </si>
  <si>
    <t>TCEQ-Bond Application Fee</t>
  </si>
  <si>
    <t>Chambers County Justice Center Public Facilities Corporation</t>
  </si>
  <si>
    <t>Royse City Community Development Corporation</t>
  </si>
  <si>
    <t xml:space="preserve">6. Fields specific to underwriter order and allotment $ amounts are for state debt only. </t>
  </si>
  <si>
    <t xml:space="preserve">Issuer </t>
  </si>
  <si>
    <t xml:space="preserve">1) Link to Transcript File Share </t>
  </si>
  <si>
    <t>Fort Bend County MUD 216</t>
  </si>
  <si>
    <t>Montgomery County MUD 100</t>
  </si>
  <si>
    <t>Engineering Report</t>
  </si>
  <si>
    <t>Reoffering Premium or Discount</t>
  </si>
  <si>
    <t>East Hays County MUD 1</t>
  </si>
  <si>
    <t>Rancho Del Cielo MUD</t>
  </si>
  <si>
    <t>Arcola MMD 01</t>
  </si>
  <si>
    <t>Brazosport Water Supply Corporation</t>
  </si>
  <si>
    <t>Celina Economic Development Corporation</t>
  </si>
  <si>
    <t>Highland Park ISD [Amarillo]</t>
  </si>
  <si>
    <t>Highland Park ISD [Potter]</t>
  </si>
  <si>
    <t>Riverfield MUD 01 of Hunt &amp; Collin Counties</t>
  </si>
  <si>
    <t>Elm Ridge WCID</t>
  </si>
  <si>
    <t>Travis County MUD 26</t>
  </si>
  <si>
    <t>Como-Pickton CISD</t>
  </si>
  <si>
    <t>Driftwood CD</t>
  </si>
  <si>
    <t>Fort Bend County MUD 232</t>
  </si>
  <si>
    <t>Galveston County MUD 36</t>
  </si>
  <si>
    <t>Montgomery County WCID 205</t>
  </si>
  <si>
    <t>Liquidity Provider Counsel</t>
  </si>
  <si>
    <t>Development Corporation of Penitas Inc</t>
  </si>
  <si>
    <t>EP Essential Housing WF PFC</t>
  </si>
  <si>
    <t>EP Royal Estates PFC</t>
  </si>
  <si>
    <t>Fort Worth RILGC</t>
  </si>
  <si>
    <t>Manor Housing PFC</t>
  </si>
  <si>
    <t>Montgomery County MUD 197</t>
  </si>
  <si>
    <t>Research &amp; Innovation Local Government Corporation</t>
  </si>
  <si>
    <t>Texas Municipal Gas Acquisition and Supply Corporation V</t>
  </si>
  <si>
    <t>Van Alstyne Community Development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</si>
</sst>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scheme val="minor"/>
    </font>
    <font>
      <sz val="11"/>
      <color theme="1"/>
      <name val="Garamond"/>
      <family val="1"/>
    </font>
    <font>
      <sz val="20"/>
      <color theme="1"/>
      <name val="Garamond"/>
      <family val="1"/>
    </font>
    <font>
      <b/>
      <sz val="16"/>
      <name val="Garamond"/>
      <family val="1"/>
    </font>
    <font>
      <sz val="9"/>
      <name val="Garamond"/>
      <family val="1"/>
    </font>
    <font>
      <b/>
      <sz val="20"/>
      <name val="Garamond"/>
      <family val="1"/>
    </font>
    <font>
      <b/>
      <sz val="11"/>
      <name val="Garamond"/>
      <family val="1"/>
    </font>
    <font>
      <i/>
      <sz val="11"/>
      <name val="Garamond"/>
      <family val="1"/>
    </font>
    <font>
      <b/>
      <sz val="20"/>
      <color theme="1"/>
      <name val="Garamond"/>
      <family val="1"/>
    </font>
    <font>
      <i/>
      <sz val="11"/>
      <color theme="1"/>
      <name val="Garamond"/>
      <family val="1"/>
    </font>
    <font>
      <sz val="11"/>
      <name val="Garamond"/>
      <family val="1"/>
    </font>
    <font>
      <b/>
      <i/>
      <sz val="20"/>
      <name val="Garamond"/>
      <family val="1"/>
    </font>
    <font>
      <sz val="8"/>
      <name val="Calibri"/>
      <family val="2"/>
      <scheme val="minor"/>
    </font>
    <font>
      <sz val="9"/>
      <color indexed="81"/>
      <name val="Tahoma"/>
      <family val="2"/>
    </font>
    <font>
      <sz val="11"/>
      <color theme="0" tint="-4.9989318521683403E-2"/>
      <name val="Garamond"/>
      <family val="1"/>
    </font>
    <font>
      <sz val="9"/>
      <color indexed="81"/>
      <name val="Garamond"/>
      <family val="1"/>
    </font>
    <font>
      <b/>
      <sz val="11"/>
      <color theme="1"/>
      <name val="Garamond"/>
      <family val="1"/>
    </font>
    <font>
      <b/>
      <sz val="11"/>
      <color theme="1"/>
      <name val="Calibri"/>
      <family val="2"/>
      <scheme val="minor"/>
    </font>
    <font>
      <sz val="11"/>
      <color rgb="FF000000"/>
      <name val="Aptos Narrow"/>
      <family val="2"/>
    </font>
    <font>
      <b/>
      <sz val="11"/>
      <color rgb="FF000000"/>
      <name val="Aptos Narrow"/>
      <family val="2"/>
    </font>
    <font>
      <u/>
      <sz val="11"/>
      <color theme="10"/>
      <name val="Calibri"/>
      <family val="2"/>
      <scheme val="minor"/>
    </font>
    <font>
      <b/>
      <sz val="36"/>
      <color theme="0" tint="-0.499984740745262"/>
      <name val="Garamond"/>
      <family val="1"/>
    </font>
    <font>
      <b/>
      <sz val="12"/>
      <name val="Garamond"/>
      <family val="1"/>
    </font>
    <font>
      <sz val="12"/>
      <name val="Garamond"/>
      <family val="1"/>
    </font>
    <font>
      <b/>
      <sz val="48"/>
      <color theme="1" tint="0.499984740745262"/>
      <name val="Garamond"/>
      <family val="1"/>
    </font>
    <font>
      <sz val="11"/>
      <color theme="1" tint="0.499984740745262"/>
      <name val="Garamond"/>
      <family val="1"/>
    </font>
    <font>
      <b/>
      <sz val="18"/>
      <color theme="1" tint="0.499984740745262"/>
      <name val="Garamond"/>
      <family val="1"/>
    </font>
    <font>
      <sz val="18"/>
      <color theme="1" tint="0.499984740745262"/>
      <name val="Garamond"/>
      <family val="1"/>
    </font>
    <font>
      <b/>
      <i/>
      <sz val="20"/>
      <color rgb="FFFF0000"/>
      <name val="Garamond"/>
      <family val="1"/>
    </font>
    <font>
      <sz val="8"/>
      <name val="Garamond"/>
      <family val="1"/>
    </font>
    <font>
      <sz val="9"/>
      <color indexed="81"/>
      <name val="Calibri"/>
      <family val="2"/>
      <scheme val="minor"/>
    </font>
    <font>
      <b/>
      <sz val="9"/>
      <color indexed="81"/>
      <name val="Calibri"/>
      <family val="2"/>
      <scheme val="minor"/>
    </font>
    <font>
      <sz val="9"/>
      <color indexed="10"/>
      <name val="Garamond"/>
      <family val="1"/>
    </font>
    <font>
      <sz val="10"/>
      <color indexed="81"/>
      <name val="Garamond"/>
      <family val="1"/>
    </font>
    <font>
      <sz val="20"/>
      <name val="Garamond"/>
      <family val="1"/>
    </font>
    <font>
      <b/>
      <sz val="22"/>
      <color theme="1"/>
      <name val="Garamond"/>
      <family val="1"/>
    </font>
    <font>
      <sz val="20"/>
      <color theme="4" tint="-0.24994659260841701"/>
      <name val="Garamond"/>
      <family val="1"/>
    </font>
    <font>
      <sz val="20"/>
      <color theme="5" tint="-0.499984740745262"/>
      <name val="Garamond"/>
      <family val="1"/>
    </font>
    <font>
      <b/>
      <sz val="48"/>
      <color theme="0" tint="-0.499984740745262"/>
      <name val="Garamond"/>
      <family val="1"/>
    </font>
    <font>
      <b/>
      <sz val="11"/>
      <color theme="5" tint="-0.499984740745262"/>
      <name val="Garamond"/>
      <family val="1"/>
    </font>
    <font>
      <sz val="12"/>
      <color indexed="81"/>
      <name val="Garamond"/>
      <family val="1"/>
    </font>
    <font>
      <sz val="11"/>
      <color indexed="81"/>
      <name val="Garamond"/>
      <family val="1"/>
    </font>
    <font>
      <sz val="11"/>
      <color indexed="10"/>
      <name val="Garamond"/>
      <family val="1"/>
    </font>
    <font>
      <sz val="20"/>
      <color rgb="FFC00000"/>
      <name val="Garamond"/>
      <family val="1"/>
    </font>
    <font>
      <sz val="10"/>
      <color indexed="10"/>
      <name val="Garamond"/>
      <family val="1"/>
    </font>
    <font>
      <sz val="10"/>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thick">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139">
    <xf numFmtId="0" fontId="0" fillId="0" borderId="0" xfId="0"/>
    <xf numFmtId="0" fontId="0" fillId="3" borderId="0" xfId="0" applyFill="1"/>
    <xf numFmtId="0" fontId="0" fillId="3" borderId="11" xfId="0" applyFill="1" applyBorder="1"/>
    <xf numFmtId="0" fontId="0" fillId="3" borderId="12" xfId="0" applyFill="1" applyBorder="1"/>
    <xf numFmtId="0" fontId="0" fillId="3" borderId="13" xfId="0" applyFill="1" applyBorder="1"/>
    <xf numFmtId="0" fontId="2" fillId="2" borderId="0" xfId="0" applyFont="1" applyFill="1"/>
    <xf numFmtId="0" fontId="2" fillId="2" borderId="12" xfId="0" applyFont="1" applyFill="1" applyBorder="1"/>
    <xf numFmtId="0" fontId="2" fillId="3" borderId="17"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2" borderId="13" xfId="0" applyFont="1" applyFill="1" applyBorder="1"/>
    <xf numFmtId="0" fontId="2" fillId="2" borderId="11" xfId="0" applyFont="1" applyFill="1" applyBorder="1"/>
    <xf numFmtId="0" fontId="2" fillId="3" borderId="14" xfId="0" applyFont="1" applyFill="1" applyBorder="1" applyProtection="1">
      <protection locked="0"/>
    </xf>
    <xf numFmtId="0" fontId="10" fillId="3" borderId="14" xfId="0" applyFont="1" applyFill="1" applyBorder="1" applyProtection="1">
      <protection locked="0"/>
    </xf>
    <xf numFmtId="9" fontId="2" fillId="3" borderId="14" xfId="2" applyFont="1" applyFill="1" applyBorder="1" applyProtection="1">
      <protection locked="0"/>
    </xf>
    <xf numFmtId="43" fontId="2" fillId="3" borderId="14" xfId="1" applyFont="1" applyFill="1" applyBorder="1" applyProtection="1">
      <protection locked="0"/>
    </xf>
    <xf numFmtId="0" fontId="2" fillId="3" borderId="15" xfId="0" applyFont="1" applyFill="1" applyBorder="1" applyProtection="1">
      <protection locked="0"/>
    </xf>
    <xf numFmtId="43" fontId="2" fillId="3" borderId="16" xfId="1" applyFont="1" applyFill="1" applyBorder="1" applyAlignment="1" applyProtection="1">
      <alignment horizontal="center"/>
      <protection locked="0"/>
    </xf>
    <xf numFmtId="0" fontId="5" fillId="2" borderId="5" xfId="0" applyFont="1" applyFill="1" applyBorder="1"/>
    <xf numFmtId="0" fontId="3" fillId="2" borderId="0" xfId="0" applyFont="1" applyFill="1"/>
    <xf numFmtId="14" fontId="2" fillId="3" borderId="19" xfId="0" applyNumberFormat="1" applyFont="1" applyFill="1" applyBorder="1" applyAlignment="1" applyProtection="1">
      <alignment horizontal="right"/>
      <protection locked="0"/>
    </xf>
    <xf numFmtId="43" fontId="7" fillId="2" borderId="0" xfId="1" applyFont="1" applyFill="1" applyBorder="1" applyAlignment="1">
      <alignment horizontal="center"/>
    </xf>
    <xf numFmtId="0" fontId="6" fillId="2" borderId="4" xfId="0" applyFont="1" applyFill="1" applyBorder="1" applyAlignment="1">
      <alignment horizontal="center"/>
    </xf>
    <xf numFmtId="0" fontId="2" fillId="2" borderId="18" xfId="0" applyFont="1" applyFill="1" applyBorder="1"/>
    <xf numFmtId="43" fontId="8" fillId="2" borderId="0" xfId="1" applyFont="1" applyFill="1" applyBorder="1" applyAlignment="1">
      <alignment horizontal="left"/>
    </xf>
    <xf numFmtId="43" fontId="8" fillId="2" borderId="18" xfId="1" applyFont="1" applyFill="1" applyBorder="1" applyAlignment="1">
      <alignment horizontal="left"/>
    </xf>
    <xf numFmtId="0" fontId="2" fillId="2" borderId="3" xfId="0" applyFont="1" applyFill="1" applyBorder="1"/>
    <xf numFmtId="0" fontId="2" fillId="2" borderId="4" xfId="0" applyFont="1" applyFill="1" applyBorder="1"/>
    <xf numFmtId="0" fontId="11" fillId="2" borderId="10" xfId="0" applyFont="1" applyFill="1" applyBorder="1"/>
    <xf numFmtId="0" fontId="10" fillId="2" borderId="0" xfId="0" applyFont="1" applyFill="1"/>
    <xf numFmtId="0" fontId="6" fillId="2" borderId="3" xfId="0" applyFont="1" applyFill="1" applyBorder="1" applyAlignment="1">
      <alignment horizontal="center"/>
    </xf>
    <xf numFmtId="0" fontId="2" fillId="2" borderId="6" xfId="0" applyFont="1" applyFill="1" applyBorder="1"/>
    <xf numFmtId="0" fontId="2" fillId="2" borderId="5" xfId="0" applyFont="1" applyFill="1" applyBorder="1"/>
    <xf numFmtId="0" fontId="2" fillId="3" borderId="20" xfId="0" applyFont="1" applyFill="1" applyBorder="1" applyProtection="1">
      <protection locked="0"/>
    </xf>
    <xf numFmtId="0" fontId="10" fillId="2" borderId="12" xfId="0" applyFont="1" applyFill="1" applyBorder="1"/>
    <xf numFmtId="14" fontId="2" fillId="3" borderId="17" xfId="0" applyNumberFormat="1" applyFont="1" applyFill="1" applyBorder="1" applyAlignment="1" applyProtection="1">
      <alignment horizontal="right"/>
      <protection locked="0"/>
    </xf>
    <xf numFmtId="43" fontId="2" fillId="3" borderId="17" xfId="1" applyFont="1" applyFill="1" applyBorder="1" applyAlignment="1" applyProtection="1">
      <alignment horizontal="center"/>
      <protection locked="0"/>
    </xf>
    <xf numFmtId="43" fontId="2" fillId="0" borderId="20" xfId="1" applyFont="1" applyFill="1" applyBorder="1" applyProtection="1">
      <protection locked="0"/>
    </xf>
    <xf numFmtId="0" fontId="8" fillId="2" borderId="5" xfId="0" applyFont="1" applyFill="1" applyBorder="1"/>
    <xf numFmtId="0" fontId="15" fillId="2" borderId="0" xfId="0" applyFont="1" applyFill="1"/>
    <xf numFmtId="0" fontId="6" fillId="2" borderId="0" xfId="0" applyFont="1" applyFill="1" applyAlignment="1">
      <alignment horizontal="center"/>
    </xf>
    <xf numFmtId="43" fontId="2" fillId="3" borderId="24" xfId="1" applyFont="1" applyFill="1" applyBorder="1" applyAlignment="1" applyProtection="1">
      <alignment horizontal="center"/>
      <protection locked="0"/>
    </xf>
    <xf numFmtId="43" fontId="10" fillId="2" borderId="14" xfId="0" applyNumberFormat="1" applyFont="1" applyFill="1" applyBorder="1" applyProtection="1">
      <protection locked="0"/>
    </xf>
    <xf numFmtId="0" fontId="2" fillId="3" borderId="21" xfId="0" applyFont="1" applyFill="1" applyBorder="1" applyProtection="1">
      <protection locked="0"/>
    </xf>
    <xf numFmtId="0" fontId="2" fillId="3" borderId="25" xfId="0" applyFont="1" applyFill="1" applyBorder="1" applyProtection="1">
      <protection locked="0"/>
    </xf>
    <xf numFmtId="43" fontId="2" fillId="0" borderId="21" xfId="1" applyFont="1" applyFill="1" applyBorder="1" applyProtection="1">
      <protection locked="0"/>
    </xf>
    <xf numFmtId="0" fontId="12" fillId="2" borderId="0" xfId="0" applyFont="1" applyFill="1" applyAlignment="1">
      <alignment horizontal="center"/>
    </xf>
    <xf numFmtId="0" fontId="2" fillId="2" borderId="0" xfId="0" applyFont="1" applyFill="1" applyAlignment="1">
      <alignment horizontal="right"/>
    </xf>
    <xf numFmtId="0" fontId="2" fillId="3" borderId="17" xfId="0" applyFont="1" applyFill="1" applyBorder="1" applyAlignment="1" applyProtection="1">
      <alignment horizontal="right"/>
      <protection locked="0"/>
    </xf>
    <xf numFmtId="43" fontId="2" fillId="3" borderId="17" xfId="1" applyFont="1" applyFill="1" applyBorder="1" applyAlignment="1" applyProtection="1">
      <alignment horizontal="right"/>
      <protection locked="0"/>
    </xf>
    <xf numFmtId="10" fontId="2" fillId="3" borderId="17" xfId="2" applyNumberFormat="1" applyFont="1" applyFill="1" applyBorder="1" applyAlignment="1" applyProtection="1">
      <alignment horizontal="right"/>
      <protection locked="0"/>
    </xf>
    <xf numFmtId="0" fontId="5" fillId="2" borderId="3" xfId="0" applyFont="1" applyFill="1" applyBorder="1" applyAlignment="1">
      <alignment horizontal="center"/>
    </xf>
    <xf numFmtId="43" fontId="2" fillId="3" borderId="21" xfId="1"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49" fontId="2" fillId="2" borderId="0" xfId="0" applyNumberFormat="1" applyFont="1" applyFill="1"/>
    <xf numFmtId="49" fontId="7" fillId="2" borderId="3" xfId="0" applyNumberFormat="1" applyFont="1" applyFill="1" applyBorder="1" applyAlignment="1">
      <alignment horizontal="center"/>
    </xf>
    <xf numFmtId="49" fontId="7" fillId="2" borderId="3" xfId="0" applyNumberFormat="1" applyFont="1" applyFill="1" applyBorder="1"/>
    <xf numFmtId="49" fontId="2" fillId="2" borderId="3" xfId="0" applyNumberFormat="1" applyFont="1" applyFill="1" applyBorder="1"/>
    <xf numFmtId="49" fontId="11" fillId="2" borderId="5" xfId="0" applyNumberFormat="1" applyFont="1" applyFill="1" applyBorder="1"/>
    <xf numFmtId="49" fontId="2" fillId="3" borderId="21" xfId="0" applyNumberFormat="1" applyFont="1" applyFill="1" applyBorder="1" applyProtection="1">
      <protection locked="0"/>
    </xf>
    <xf numFmtId="49" fontId="2" fillId="3" borderId="20" xfId="0" applyNumberFormat="1" applyFont="1" applyFill="1" applyBorder="1" applyProtection="1">
      <protection locked="0"/>
    </xf>
    <xf numFmtId="0" fontId="2" fillId="3" borderId="26" xfId="0" applyFont="1" applyFill="1" applyBorder="1" applyProtection="1">
      <protection locked="0"/>
    </xf>
    <xf numFmtId="0" fontId="2" fillId="3" borderId="17" xfId="0" applyFont="1" applyFill="1" applyBorder="1" applyProtection="1">
      <protection locked="0"/>
    </xf>
    <xf numFmtId="0" fontId="2" fillId="3" borderId="27" xfId="0" applyFont="1" applyFill="1" applyBorder="1" applyProtection="1">
      <protection locked="0"/>
    </xf>
    <xf numFmtId="0" fontId="6" fillId="2" borderId="9" xfId="0" applyFont="1" applyFill="1" applyBorder="1"/>
    <xf numFmtId="0" fontId="6" fillId="2" borderId="8" xfId="0" applyFont="1" applyFill="1" applyBorder="1"/>
    <xf numFmtId="49" fontId="2" fillId="2" borderId="7" xfId="0" applyNumberFormat="1" applyFont="1" applyFill="1" applyBorder="1"/>
    <xf numFmtId="0" fontId="2" fillId="3" borderId="23" xfId="0" applyFont="1" applyFill="1" applyBorder="1" applyAlignment="1" applyProtection="1">
      <alignment horizontal="center"/>
      <protection locked="0"/>
    </xf>
    <xf numFmtId="0" fontId="5" fillId="3" borderId="14" xfId="0" applyFont="1" applyFill="1" applyBorder="1" applyProtection="1">
      <protection locked="0"/>
    </xf>
    <xf numFmtId="0" fontId="18" fillId="0" borderId="0" xfId="0" applyFont="1"/>
    <xf numFmtId="0" fontId="20" fillId="0" borderId="0" xfId="0" applyFont="1"/>
    <xf numFmtId="0" fontId="19" fillId="0" borderId="0" xfId="0" applyFont="1"/>
    <xf numFmtId="0" fontId="2" fillId="3" borderId="22" xfId="0" applyFont="1" applyFill="1" applyBorder="1" applyAlignment="1" applyProtection="1">
      <alignment horizontal="center"/>
      <protection locked="0"/>
    </xf>
    <xf numFmtId="0" fontId="21" fillId="3" borderId="6" xfId="3" applyFill="1" applyBorder="1" applyProtection="1">
      <protection locked="0"/>
    </xf>
    <xf numFmtId="164" fontId="2" fillId="2" borderId="0" xfId="1" applyNumberFormat="1" applyFont="1" applyFill="1" applyBorder="1" applyAlignment="1" applyProtection="1">
      <protection locked="0"/>
    </xf>
    <xf numFmtId="164" fontId="2" fillId="3" borderId="16" xfId="1" applyNumberFormat="1" applyFont="1" applyFill="1" applyBorder="1" applyAlignment="1" applyProtection="1">
      <alignment horizontal="center"/>
      <protection locked="0"/>
    </xf>
    <xf numFmtId="0" fontId="0" fillId="2" borderId="0" xfId="0"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4" fillId="2" borderId="0" xfId="0" applyFont="1" applyFill="1" applyAlignment="1">
      <alignment horizontal="center"/>
    </xf>
    <xf numFmtId="0" fontId="5" fillId="2" borderId="10" xfId="0" applyFont="1" applyFill="1" applyBorder="1" applyAlignment="1">
      <alignment horizontal="center" wrapText="1"/>
    </xf>
    <xf numFmtId="0" fontId="5" fillId="2" borderId="6" xfId="0" applyFont="1" applyFill="1" applyBorder="1" applyAlignment="1">
      <alignment horizontal="center"/>
    </xf>
    <xf numFmtId="0" fontId="5" fillId="2" borderId="10" xfId="0" applyFont="1" applyFill="1" applyBorder="1" applyAlignment="1">
      <alignment horizontal="center"/>
    </xf>
    <xf numFmtId="0" fontId="2" fillId="2" borderId="12" xfId="0" applyFont="1" applyFill="1" applyBorder="1" applyAlignment="1">
      <alignment vertical="top"/>
    </xf>
    <xf numFmtId="0" fontId="2" fillId="2" borderId="10" xfId="0" applyFont="1" applyFill="1" applyBorder="1"/>
    <xf numFmtId="43" fontId="2" fillId="3" borderId="23" xfId="1" applyFont="1" applyFill="1" applyBorder="1" applyProtection="1">
      <protection locked="0"/>
    </xf>
    <xf numFmtId="0" fontId="11" fillId="2" borderId="10" xfId="0" applyFont="1" applyFill="1" applyBorder="1" applyAlignment="1">
      <alignment horizontal="center" wrapText="1"/>
    </xf>
    <xf numFmtId="0" fontId="11" fillId="2" borderId="29" xfId="0" applyFont="1" applyFill="1" applyBorder="1" applyAlignment="1">
      <alignment horizontal="center" wrapText="1"/>
    </xf>
    <xf numFmtId="0" fontId="35" fillId="2" borderId="0" xfId="0" applyFont="1" applyFill="1"/>
    <xf numFmtId="0" fontId="2" fillId="2" borderId="10" xfId="0" applyFont="1" applyFill="1" applyBorder="1" applyAlignment="1">
      <alignment horizontal="center" wrapText="1"/>
    </xf>
    <xf numFmtId="0" fontId="2" fillId="2" borderId="6" xfId="0" applyFont="1" applyFill="1" applyBorder="1" applyAlignment="1">
      <alignment horizontal="center" wrapText="1"/>
    </xf>
    <xf numFmtId="0" fontId="3" fillId="2" borderId="0" xfId="0" applyFont="1" applyFill="1" applyAlignment="1">
      <alignment wrapText="1"/>
    </xf>
    <xf numFmtId="0" fontId="3" fillId="2" borderId="0" xfId="0" applyFont="1" applyFill="1" applyAlignment="1">
      <alignment horizontal="left" wrapText="1"/>
    </xf>
    <xf numFmtId="0" fontId="5" fillId="0" borderId="23" xfId="0" applyFont="1" applyBorder="1" applyProtection="1">
      <protection locked="0"/>
    </xf>
    <xf numFmtId="0" fontId="23" fillId="0" borderId="2" xfId="0" applyFont="1" applyBorder="1" applyAlignment="1">
      <alignment horizontal="center"/>
    </xf>
    <xf numFmtId="0" fontId="38" fillId="2" borderId="0" xfId="0" applyFont="1" applyFill="1" applyAlignment="1">
      <alignment horizontal="left" wrapText="1"/>
    </xf>
    <xf numFmtId="0" fontId="24" fillId="2" borderId="1" xfId="0" applyFont="1" applyFill="1" applyBorder="1" applyAlignment="1" applyProtection="1">
      <alignment horizontal="left"/>
      <protection locked="0"/>
    </xf>
    <xf numFmtId="0" fontId="6" fillId="2" borderId="28" xfId="0" applyFont="1" applyFill="1" applyBorder="1" applyAlignment="1">
      <alignment horizontal="center"/>
    </xf>
    <xf numFmtId="0" fontId="22" fillId="2" borderId="0" xfId="0" applyFont="1" applyFill="1"/>
    <xf numFmtId="0" fontId="39" fillId="2" borderId="0" xfId="0" applyFont="1" applyFill="1"/>
    <xf numFmtId="0" fontId="2" fillId="3" borderId="17" xfId="0" applyFont="1" applyFill="1" applyBorder="1" applyAlignment="1" applyProtection="1">
      <alignment horizontal="center" wrapText="1"/>
      <protection locked="0"/>
    </xf>
    <xf numFmtId="0" fontId="6" fillId="2" borderId="1" xfId="0" applyFont="1" applyFill="1" applyBorder="1"/>
    <xf numFmtId="0" fontId="6" fillId="2" borderId="28" xfId="0" applyFont="1" applyFill="1" applyBorder="1"/>
    <xf numFmtId="0" fontId="6" fillId="2" borderId="2" xfId="0" applyFont="1" applyFill="1" applyBorder="1"/>
    <xf numFmtId="0" fontId="11" fillId="2" borderId="0" xfId="0" applyFont="1" applyFill="1" applyAlignment="1">
      <alignment wrapText="1"/>
    </xf>
    <xf numFmtId="0" fontId="6" fillId="2" borderId="33" xfId="0" applyFont="1" applyFill="1" applyBorder="1" applyAlignment="1">
      <alignment horizontal="center"/>
    </xf>
    <xf numFmtId="0" fontId="2" fillId="2" borderId="28" xfId="0" applyFont="1" applyFill="1" applyBorder="1"/>
    <xf numFmtId="43" fontId="2" fillId="2" borderId="30" xfId="1" applyFont="1" applyFill="1" applyBorder="1" applyProtection="1">
      <protection locked="0"/>
    </xf>
    <xf numFmtId="43" fontId="2" fillId="2" borderId="14" xfId="1" applyFont="1" applyFill="1" applyBorder="1" applyProtection="1">
      <protection locked="0"/>
    </xf>
    <xf numFmtId="0" fontId="7" fillId="2" borderId="0" xfId="0" applyFont="1" applyFill="1" applyAlignment="1">
      <alignment horizontal="center"/>
    </xf>
    <xf numFmtId="0" fontId="11" fillId="2" borderId="0" xfId="0" applyFont="1" applyFill="1" applyAlignment="1">
      <alignment horizontal="left"/>
    </xf>
    <xf numFmtId="0" fontId="7" fillId="2" borderId="0" xfId="0" applyFont="1" applyFill="1"/>
    <xf numFmtId="43" fontId="17" fillId="2" borderId="0" xfId="0" applyNumberFormat="1" applyFont="1" applyFill="1"/>
    <xf numFmtId="0" fontId="40" fillId="2" borderId="28" xfId="0" applyFont="1" applyFill="1" applyBorder="1" applyAlignment="1">
      <alignment horizontal="center" wrapText="1"/>
    </xf>
    <xf numFmtId="43" fontId="40" fillId="2" borderId="28" xfId="1" applyFont="1" applyFill="1" applyBorder="1" applyAlignment="1"/>
    <xf numFmtId="43" fontId="2" fillId="4" borderId="14" xfId="1" applyFont="1" applyFill="1" applyBorder="1" applyProtection="1">
      <protection locked="0"/>
    </xf>
    <xf numFmtId="0" fontId="2" fillId="2" borderId="0" xfId="0" quotePrefix="1" applyFont="1" applyFill="1"/>
    <xf numFmtId="0" fontId="2" fillId="2" borderId="13" xfId="0" applyFont="1" applyFill="1" applyBorder="1" applyAlignment="1">
      <alignment wrapText="1"/>
    </xf>
    <xf numFmtId="0" fontId="2" fillId="5" borderId="17" xfId="0" applyFont="1" applyFill="1" applyBorder="1" applyAlignment="1" applyProtection="1">
      <alignment horizontal="center" wrapText="1"/>
      <protection locked="0"/>
    </xf>
    <xf numFmtId="0" fontId="2" fillId="5" borderId="16" xfId="0" applyFont="1" applyFill="1" applyBorder="1" applyAlignment="1" applyProtection="1">
      <alignment horizontal="center" wrapText="1"/>
      <protection locked="0"/>
    </xf>
    <xf numFmtId="14" fontId="2" fillId="5" borderId="17" xfId="0" applyNumberFormat="1" applyFont="1" applyFill="1" applyBorder="1" applyAlignment="1" applyProtection="1">
      <alignment horizontal="right"/>
      <protection locked="0"/>
    </xf>
    <xf numFmtId="43" fontId="2" fillId="5" borderId="16" xfId="1" applyFont="1" applyFill="1" applyBorder="1" applyAlignment="1" applyProtection="1">
      <alignment horizontal="center"/>
    </xf>
    <xf numFmtId="0" fontId="2" fillId="5" borderId="17" xfId="0" applyFont="1" applyFill="1" applyBorder="1" applyAlignment="1" applyProtection="1">
      <alignment horizontal="center"/>
      <protection locked="0"/>
    </xf>
    <xf numFmtId="0" fontId="36" fillId="2" borderId="0" xfId="0" applyFont="1" applyFill="1" applyAlignment="1">
      <alignment horizontal="left" wrapText="1"/>
    </xf>
    <xf numFmtId="0" fontId="3" fillId="2" borderId="0" xfId="0" applyFont="1" applyFill="1" applyAlignment="1">
      <alignment horizontal="left" wrapText="1"/>
    </xf>
    <xf numFmtId="0" fontId="38" fillId="2" borderId="0" xfId="0" applyFont="1" applyFill="1" applyAlignment="1">
      <alignment horizontal="left"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6" fillId="2" borderId="7" xfId="0" applyFont="1" applyFill="1" applyBorder="1" applyAlignment="1">
      <alignment horizontal="center"/>
    </xf>
    <xf numFmtId="0" fontId="6" fillId="2" borderId="9" xfId="0" applyFont="1" applyFill="1" applyBorder="1" applyAlignment="1">
      <alignment horizontal="center"/>
    </xf>
    <xf numFmtId="0" fontId="6" fillId="2" borderId="8" xfId="0" applyFont="1" applyFill="1" applyBorder="1" applyAlignment="1">
      <alignment horizontal="center"/>
    </xf>
    <xf numFmtId="0" fontId="29" fillId="2" borderId="0" xfId="0" applyFont="1" applyFill="1" applyAlignment="1">
      <alignment horizontal="center"/>
    </xf>
    <xf numFmtId="0" fontId="29" fillId="2" borderId="4"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2">
    <dxf>
      <font>
        <color rgb="FF00B050"/>
      </font>
    </dxf>
    <dxf>
      <font>
        <color rgb="FFC00000"/>
      </font>
    </dxf>
  </dxfs>
  <tableStyles count="0" defaultTableStyle="TableStyleMedium2" defaultPivotStyle="PivotStyleLight16"/>
  <colors>
    <mruColors>
      <color rgb="FFFFB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152680</xdr:colOff>
      <xdr:row>1</xdr:row>
      <xdr:rowOff>89647</xdr:rowOff>
    </xdr:from>
    <xdr:to>
      <xdr:col>6</xdr:col>
      <xdr:colOff>547688</xdr:colOff>
      <xdr:row>2</xdr:row>
      <xdr:rowOff>721075</xdr:rowOff>
    </xdr:to>
    <xdr:pic>
      <xdr:nvPicPr>
        <xdr:cNvPr id="5" name="Picture 4" descr="Texas Bond Review Board | Texapedi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680" y="280147"/>
          <a:ext cx="3431102" cy="1417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10964-F96F-4A58-87BA-0E40F4419DBF}">
  <sheetPr codeName="Sheet4">
    <tabColor theme="0"/>
    <pageSetUpPr fitToPage="1"/>
  </sheetPr>
  <dimension ref="A1:AM22"/>
  <sheetViews>
    <sheetView zoomScale="90" zoomScaleNormal="90" workbookViewId="0">
      <selection activeCell="H3" sqref="H3"/>
    </sheetView>
  </sheetViews>
  <sheetFormatPr defaultColWidth="9.109375" defaultRowHeight="14.4" x14ac:dyDescent="0.3"/>
  <cols>
    <col min="1" max="1" width="5.6640625" style="5" customWidth="1"/>
    <col min="2" max="16384" width="9.109375" style="5"/>
  </cols>
  <sheetData>
    <row r="1" spans="1:39" x14ac:dyDescent="0.3">
      <c r="A1" s="5" t="s">
        <v>8097</v>
      </c>
    </row>
    <row r="2" spans="1:39" ht="61.2" x14ac:dyDescent="1.1000000000000001">
      <c r="H2" s="100" t="s">
        <v>1666</v>
      </c>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3" spans="1:39" ht="61.2" x14ac:dyDescent="1.1000000000000001">
      <c r="H3" s="100" t="s">
        <v>8017</v>
      </c>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1:39" ht="61.2" x14ac:dyDescent="1.1000000000000001">
      <c r="H4" s="100" t="s">
        <v>8073</v>
      </c>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row>
    <row r="5" spans="1:39" ht="91.5" customHeight="1" x14ac:dyDescent="0.5">
      <c r="B5" s="125" t="s">
        <v>8081</v>
      </c>
      <c r="C5" s="125"/>
      <c r="D5" s="125"/>
      <c r="E5" s="125"/>
      <c r="F5" s="125"/>
      <c r="G5" s="125"/>
      <c r="H5" s="125"/>
      <c r="I5" s="125"/>
      <c r="J5" s="125"/>
      <c r="K5" s="125"/>
      <c r="L5" s="125"/>
      <c r="M5" s="125"/>
      <c r="N5" s="125"/>
      <c r="O5" s="125"/>
      <c r="P5" s="125"/>
      <c r="Q5" s="125"/>
      <c r="R5" s="125"/>
      <c r="S5" s="125"/>
      <c r="T5" s="125"/>
      <c r="U5" s="125"/>
      <c r="V5" s="92"/>
      <c r="W5" s="92"/>
    </row>
    <row r="6" spans="1:39" ht="61.5" customHeight="1" x14ac:dyDescent="0.5">
      <c r="B6" s="125" t="s">
        <v>8080</v>
      </c>
      <c r="C6" s="125"/>
      <c r="D6" s="125"/>
      <c r="E6" s="125"/>
      <c r="F6" s="125"/>
      <c r="G6" s="125"/>
      <c r="H6" s="125"/>
      <c r="I6" s="125"/>
      <c r="J6" s="125"/>
      <c r="K6" s="125"/>
      <c r="L6" s="125"/>
      <c r="M6" s="125"/>
      <c r="N6" s="125"/>
      <c r="O6" s="125"/>
      <c r="P6" s="125"/>
      <c r="Q6" s="125"/>
      <c r="R6" s="125"/>
      <c r="S6" s="125"/>
      <c r="T6" s="125"/>
      <c r="U6" s="125"/>
      <c r="V6" s="92"/>
      <c r="W6" s="92"/>
    </row>
    <row r="7" spans="1:39" ht="34.5" customHeight="1" x14ac:dyDescent="0.5">
      <c r="B7" s="126" t="s">
        <v>8076</v>
      </c>
      <c r="C7" s="126"/>
      <c r="D7" s="126"/>
      <c r="E7" s="126"/>
      <c r="F7" s="126"/>
      <c r="G7" s="126"/>
      <c r="H7" s="126"/>
      <c r="I7" s="126"/>
      <c r="J7" s="126"/>
      <c r="K7" s="126"/>
      <c r="L7" s="126"/>
      <c r="M7" s="126"/>
      <c r="N7" s="126"/>
      <c r="O7" s="126"/>
      <c r="P7" s="126"/>
      <c r="Q7" s="126"/>
      <c r="R7" s="126"/>
      <c r="S7" s="126"/>
      <c r="T7" s="126"/>
      <c r="U7" s="126"/>
      <c r="V7" s="92"/>
      <c r="W7" s="92"/>
    </row>
    <row r="8" spans="1:39" ht="13.5" customHeight="1" x14ac:dyDescent="0.5">
      <c r="B8" s="96"/>
      <c r="C8" s="96"/>
      <c r="D8" s="96"/>
      <c r="E8" s="96"/>
      <c r="F8" s="96"/>
      <c r="G8" s="96"/>
      <c r="H8" s="96"/>
      <c r="I8" s="96"/>
      <c r="J8" s="96"/>
      <c r="K8" s="96"/>
      <c r="L8" s="96"/>
      <c r="M8" s="96"/>
      <c r="N8" s="96"/>
      <c r="O8" s="96"/>
      <c r="P8" s="96"/>
      <c r="Q8" s="96"/>
      <c r="R8" s="96"/>
      <c r="S8" s="96"/>
      <c r="T8" s="96"/>
      <c r="U8" s="96"/>
      <c r="V8" s="92"/>
      <c r="W8" s="92"/>
    </row>
    <row r="9" spans="1:39" ht="28.8" x14ac:dyDescent="0.55000000000000004">
      <c r="B9" s="124" t="s">
        <v>8074</v>
      </c>
      <c r="C9" s="124"/>
      <c r="D9" s="124"/>
      <c r="E9" s="124"/>
      <c r="F9" s="124"/>
      <c r="G9" s="124"/>
      <c r="H9" s="124"/>
      <c r="I9" s="124"/>
      <c r="J9" s="93"/>
      <c r="K9" s="93"/>
      <c r="L9" s="93"/>
      <c r="M9" s="93"/>
      <c r="N9" s="93"/>
      <c r="O9" s="93"/>
      <c r="P9" s="93"/>
      <c r="Q9" s="93"/>
      <c r="R9" s="93"/>
      <c r="S9" s="93"/>
      <c r="T9" s="93"/>
      <c r="U9" s="93"/>
      <c r="V9" s="92"/>
      <c r="W9" s="92"/>
    </row>
    <row r="10" spans="1:39" ht="25.8" x14ac:dyDescent="0.5">
      <c r="B10" s="89" t="s">
        <v>8093</v>
      </c>
      <c r="C10" s="18"/>
      <c r="D10" s="18"/>
      <c r="E10" s="18"/>
      <c r="F10" s="18"/>
    </row>
    <row r="11" spans="1:39" ht="25.8" x14ac:dyDescent="0.5">
      <c r="B11" s="18" t="s">
        <v>8068</v>
      </c>
      <c r="C11" s="18"/>
      <c r="D11" s="18"/>
      <c r="E11" s="18"/>
      <c r="F11" s="18"/>
    </row>
    <row r="12" spans="1:39" ht="25.8" x14ac:dyDescent="0.5">
      <c r="B12" s="18" t="s">
        <v>8069</v>
      </c>
      <c r="C12" s="18"/>
      <c r="D12" s="18"/>
      <c r="E12" s="18"/>
      <c r="F12" s="18"/>
    </row>
    <row r="13" spans="1:39" ht="25.8" x14ac:dyDescent="0.5">
      <c r="B13" s="18" t="s">
        <v>138</v>
      </c>
    </row>
    <row r="14" spans="1:39" ht="25.8" x14ac:dyDescent="0.5">
      <c r="B14" s="18" t="s">
        <v>8070</v>
      </c>
    </row>
    <row r="15" spans="1:39" ht="25.8" x14ac:dyDescent="0.5">
      <c r="B15" s="18" t="s">
        <v>8122</v>
      </c>
    </row>
    <row r="16" spans="1:39" ht="25.8" x14ac:dyDescent="0.5">
      <c r="B16" s="18" t="s">
        <v>8071</v>
      </c>
    </row>
    <row r="17" spans="2:2" ht="25.8" x14ac:dyDescent="0.5">
      <c r="B17" s="18" t="s">
        <v>8072</v>
      </c>
    </row>
    <row r="18" spans="2:2" ht="14.25" customHeight="1" x14ac:dyDescent="0.5">
      <c r="B18" s="18"/>
    </row>
    <row r="19" spans="2:2" ht="25.8" x14ac:dyDescent="0.5">
      <c r="B19" s="18" t="s">
        <v>8082</v>
      </c>
    </row>
    <row r="20" spans="2:2" ht="18" customHeight="1" x14ac:dyDescent="0.5">
      <c r="B20" s="18"/>
    </row>
    <row r="21" spans="2:2" ht="23.25" customHeight="1" x14ac:dyDescent="0.5">
      <c r="B21" s="18" t="s">
        <v>94</v>
      </c>
    </row>
    <row r="22" spans="2:2" ht="25.8" x14ac:dyDescent="0.5">
      <c r="B22" s="18" t="s">
        <v>8048</v>
      </c>
    </row>
  </sheetData>
  <mergeCells count="4">
    <mergeCell ref="B9:I9"/>
    <mergeCell ref="B5:U5"/>
    <mergeCell ref="B6:U6"/>
    <mergeCell ref="B7:U7"/>
  </mergeCells>
  <pageMargins left="0.7" right="0.7" top="0.75" bottom="0.75" header="0.3" footer="0.3"/>
  <pageSetup scale="43" fitToHeight="0" orientation="portrait"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D70A-0854-4159-AAA5-5EEBC3BBE2E5}">
  <sheetPr codeName="Sheet12">
    <tabColor theme="0" tint="-4.9989318521683403E-2"/>
    <pageSetUpPr fitToPage="1"/>
  </sheetPr>
  <dimension ref="B3:C14"/>
  <sheetViews>
    <sheetView tabSelected="1" zoomScale="130" zoomScaleNormal="130" zoomScaleSheetLayoutView="160" workbookViewId="0">
      <selection activeCell="C5" sqref="C5"/>
    </sheetView>
  </sheetViews>
  <sheetFormatPr defaultRowHeight="14.4" x14ac:dyDescent="0.3"/>
  <cols>
    <col min="1" max="1" width="5.6640625" style="5" customWidth="1"/>
    <col min="2" max="2" width="36.6640625" style="5" bestFit="1" customWidth="1"/>
    <col min="3" max="3" width="58.88671875" style="5" customWidth="1"/>
    <col min="4" max="251" width="9.109375" style="5"/>
    <col min="252" max="252" width="3.6640625" style="5" customWidth="1"/>
    <col min="253" max="253" width="24.109375" style="5" bestFit="1" customWidth="1"/>
    <col min="254" max="254" width="12.6640625" style="5" customWidth="1"/>
    <col min="255" max="255" width="15.88671875" style="5" bestFit="1" customWidth="1"/>
    <col min="256" max="256" width="11.6640625" style="5" customWidth="1"/>
    <col min="257" max="257" width="13.6640625" style="5" customWidth="1"/>
    <col min="258" max="258" width="7.88671875" style="5" bestFit="1" customWidth="1"/>
    <col min="259" max="259" width="13.33203125" style="5" bestFit="1" customWidth="1"/>
    <col min="260" max="507" width="9.109375" style="5"/>
    <col min="508" max="508" width="3.6640625" style="5" customWidth="1"/>
    <col min="509" max="509" width="24.109375" style="5" bestFit="1" customWidth="1"/>
    <col min="510" max="510" width="12.6640625" style="5" customWidth="1"/>
    <col min="511" max="511" width="15.88671875" style="5" bestFit="1" customWidth="1"/>
    <col min="512" max="512" width="11.6640625" style="5" customWidth="1"/>
    <col min="513" max="513" width="13.6640625" style="5" customWidth="1"/>
    <col min="514" max="514" width="7.88671875" style="5" bestFit="1" customWidth="1"/>
    <col min="515" max="515" width="13.33203125" style="5" bestFit="1" customWidth="1"/>
    <col min="516" max="763" width="9.109375" style="5"/>
    <col min="764" max="764" width="3.6640625" style="5" customWidth="1"/>
    <col min="765" max="765" width="24.109375" style="5" bestFit="1" customWidth="1"/>
    <col min="766" max="766" width="12.6640625" style="5" customWidth="1"/>
    <col min="767" max="767" width="15.88671875" style="5" bestFit="1" customWidth="1"/>
    <col min="768" max="768" width="11.6640625" style="5" customWidth="1"/>
    <col min="769" max="769" width="13.6640625" style="5" customWidth="1"/>
    <col min="770" max="770" width="7.88671875" style="5" bestFit="1" customWidth="1"/>
    <col min="771" max="771" width="13.33203125" style="5" bestFit="1" customWidth="1"/>
    <col min="772" max="1019" width="9.109375" style="5"/>
    <col min="1020" max="1020" width="3.6640625" style="5" customWidth="1"/>
    <col min="1021" max="1021" width="24.109375" style="5" bestFit="1" customWidth="1"/>
    <col min="1022" max="1022" width="12.6640625" style="5" customWidth="1"/>
    <col min="1023" max="1023" width="15.88671875" style="5" bestFit="1" customWidth="1"/>
    <col min="1024" max="1024" width="11.6640625" style="5" customWidth="1"/>
    <col min="1025" max="1025" width="13.6640625" style="5" customWidth="1"/>
    <col min="1026" max="1026" width="7.88671875" style="5" bestFit="1" customWidth="1"/>
    <col min="1027" max="1027" width="13.33203125" style="5" bestFit="1" customWidth="1"/>
    <col min="1028" max="1275" width="9.109375" style="5"/>
    <col min="1276" max="1276" width="3.6640625" style="5" customWidth="1"/>
    <col min="1277" max="1277" width="24.109375" style="5" bestFit="1" customWidth="1"/>
    <col min="1278" max="1278" width="12.6640625" style="5" customWidth="1"/>
    <col min="1279" max="1279" width="15.88671875" style="5" bestFit="1" customWidth="1"/>
    <col min="1280" max="1280" width="11.6640625" style="5" customWidth="1"/>
    <col min="1281" max="1281" width="13.6640625" style="5" customWidth="1"/>
    <col min="1282" max="1282" width="7.88671875" style="5" bestFit="1" customWidth="1"/>
    <col min="1283" max="1283" width="13.33203125" style="5" bestFit="1" customWidth="1"/>
    <col min="1284" max="1531" width="9.109375" style="5"/>
    <col min="1532" max="1532" width="3.6640625" style="5" customWidth="1"/>
    <col min="1533" max="1533" width="24.109375" style="5" bestFit="1" customWidth="1"/>
    <col min="1534" max="1534" width="12.6640625" style="5" customWidth="1"/>
    <col min="1535" max="1535" width="15.88671875" style="5" bestFit="1" customWidth="1"/>
    <col min="1536" max="1536" width="11.6640625" style="5" customWidth="1"/>
    <col min="1537" max="1537" width="13.6640625" style="5" customWidth="1"/>
    <col min="1538" max="1538" width="7.88671875" style="5" bestFit="1" customWidth="1"/>
    <col min="1539" max="1539" width="13.33203125" style="5" bestFit="1" customWidth="1"/>
    <col min="1540" max="1787" width="9.109375" style="5"/>
    <col min="1788" max="1788" width="3.6640625" style="5" customWidth="1"/>
    <col min="1789" max="1789" width="24.109375" style="5" bestFit="1" customWidth="1"/>
    <col min="1790" max="1790" width="12.6640625" style="5" customWidth="1"/>
    <col min="1791" max="1791" width="15.88671875" style="5" bestFit="1" customWidth="1"/>
    <col min="1792" max="1792" width="11.6640625" style="5" customWidth="1"/>
    <col min="1793" max="1793" width="13.6640625" style="5" customWidth="1"/>
    <col min="1794" max="1794" width="7.88671875" style="5" bestFit="1" customWidth="1"/>
    <col min="1795" max="1795" width="13.33203125" style="5" bestFit="1" customWidth="1"/>
    <col min="1796" max="2043" width="9.109375" style="5"/>
    <col min="2044" max="2044" width="3.6640625" style="5" customWidth="1"/>
    <col min="2045" max="2045" width="24.109375" style="5" bestFit="1" customWidth="1"/>
    <col min="2046" max="2046" width="12.6640625" style="5" customWidth="1"/>
    <col min="2047" max="2047" width="15.88671875" style="5" bestFit="1" customWidth="1"/>
    <col min="2048" max="2048" width="11.6640625" style="5" customWidth="1"/>
    <col min="2049" max="2049" width="13.6640625" style="5" customWidth="1"/>
    <col min="2050" max="2050" width="7.88671875" style="5" bestFit="1" customWidth="1"/>
    <col min="2051" max="2051" width="13.33203125" style="5" bestFit="1" customWidth="1"/>
    <col min="2052" max="2299" width="9.109375" style="5"/>
    <col min="2300" max="2300" width="3.6640625" style="5" customWidth="1"/>
    <col min="2301" max="2301" width="24.109375" style="5" bestFit="1" customWidth="1"/>
    <col min="2302" max="2302" width="12.6640625" style="5" customWidth="1"/>
    <col min="2303" max="2303" width="15.88671875" style="5" bestFit="1" customWidth="1"/>
    <col min="2304" max="2304" width="11.6640625" style="5" customWidth="1"/>
    <col min="2305" max="2305" width="13.6640625" style="5" customWidth="1"/>
    <col min="2306" max="2306" width="7.88671875" style="5" bestFit="1" customWidth="1"/>
    <col min="2307" max="2307" width="13.33203125" style="5" bestFit="1" customWidth="1"/>
    <col min="2308" max="2555" width="9.109375" style="5"/>
    <col min="2556" max="2556" width="3.6640625" style="5" customWidth="1"/>
    <col min="2557" max="2557" width="24.109375" style="5" bestFit="1" customWidth="1"/>
    <col min="2558" max="2558" width="12.6640625" style="5" customWidth="1"/>
    <col min="2559" max="2559" width="15.88671875" style="5" bestFit="1" customWidth="1"/>
    <col min="2560" max="2560" width="11.6640625" style="5" customWidth="1"/>
    <col min="2561" max="2561" width="13.6640625" style="5" customWidth="1"/>
    <col min="2562" max="2562" width="7.88671875" style="5" bestFit="1" customWidth="1"/>
    <col min="2563" max="2563" width="13.33203125" style="5" bestFit="1" customWidth="1"/>
    <col min="2564" max="2811" width="9.109375" style="5"/>
    <col min="2812" max="2812" width="3.6640625" style="5" customWidth="1"/>
    <col min="2813" max="2813" width="24.109375" style="5" bestFit="1" customWidth="1"/>
    <col min="2814" max="2814" width="12.6640625" style="5" customWidth="1"/>
    <col min="2815" max="2815" width="15.88671875" style="5" bestFit="1" customWidth="1"/>
    <col min="2816" max="2816" width="11.6640625" style="5" customWidth="1"/>
    <col min="2817" max="2817" width="13.6640625" style="5" customWidth="1"/>
    <col min="2818" max="2818" width="7.88671875" style="5" bestFit="1" customWidth="1"/>
    <col min="2819" max="2819" width="13.33203125" style="5" bestFit="1" customWidth="1"/>
    <col min="2820" max="3067" width="9.109375" style="5"/>
    <col min="3068" max="3068" width="3.6640625" style="5" customWidth="1"/>
    <col min="3069" max="3069" width="24.109375" style="5" bestFit="1" customWidth="1"/>
    <col min="3070" max="3070" width="12.6640625" style="5" customWidth="1"/>
    <col min="3071" max="3071" width="15.88671875" style="5" bestFit="1" customWidth="1"/>
    <col min="3072" max="3072" width="11.6640625" style="5" customWidth="1"/>
    <col min="3073" max="3073" width="13.6640625" style="5" customWidth="1"/>
    <col min="3074" max="3074" width="7.88671875" style="5" bestFit="1" customWidth="1"/>
    <col min="3075" max="3075" width="13.33203125" style="5" bestFit="1" customWidth="1"/>
    <col min="3076" max="3323" width="9.109375" style="5"/>
    <col min="3324" max="3324" width="3.6640625" style="5" customWidth="1"/>
    <col min="3325" max="3325" width="24.109375" style="5" bestFit="1" customWidth="1"/>
    <col min="3326" max="3326" width="12.6640625" style="5" customWidth="1"/>
    <col min="3327" max="3327" width="15.88671875" style="5" bestFit="1" customWidth="1"/>
    <col min="3328" max="3328" width="11.6640625" style="5" customWidth="1"/>
    <col min="3329" max="3329" width="13.6640625" style="5" customWidth="1"/>
    <col min="3330" max="3330" width="7.88671875" style="5" bestFit="1" customWidth="1"/>
    <col min="3331" max="3331" width="13.33203125" style="5" bestFit="1" customWidth="1"/>
    <col min="3332" max="3579" width="9.109375" style="5"/>
    <col min="3580" max="3580" width="3.6640625" style="5" customWidth="1"/>
    <col min="3581" max="3581" width="24.109375" style="5" bestFit="1" customWidth="1"/>
    <col min="3582" max="3582" width="12.6640625" style="5" customWidth="1"/>
    <col min="3583" max="3583" width="15.88671875" style="5" bestFit="1" customWidth="1"/>
    <col min="3584" max="3584" width="11.6640625" style="5" customWidth="1"/>
    <col min="3585" max="3585" width="13.6640625" style="5" customWidth="1"/>
    <col min="3586" max="3586" width="7.88671875" style="5" bestFit="1" customWidth="1"/>
    <col min="3587" max="3587" width="13.33203125" style="5" bestFit="1" customWidth="1"/>
    <col min="3588" max="3835" width="9.109375" style="5"/>
    <col min="3836" max="3836" width="3.6640625" style="5" customWidth="1"/>
    <col min="3837" max="3837" width="24.109375" style="5" bestFit="1" customWidth="1"/>
    <col min="3838" max="3838" width="12.6640625" style="5" customWidth="1"/>
    <col min="3839" max="3839" width="15.88671875" style="5" bestFit="1" customWidth="1"/>
    <col min="3840" max="3840" width="11.6640625" style="5" customWidth="1"/>
    <col min="3841" max="3841" width="13.6640625" style="5" customWidth="1"/>
    <col min="3842" max="3842" width="7.88671875" style="5" bestFit="1" customWidth="1"/>
    <col min="3843" max="3843" width="13.33203125" style="5" bestFit="1" customWidth="1"/>
    <col min="3844" max="4091" width="9.109375" style="5"/>
    <col min="4092" max="4092" width="3.6640625" style="5" customWidth="1"/>
    <col min="4093" max="4093" width="24.109375" style="5" bestFit="1" customWidth="1"/>
    <col min="4094" max="4094" width="12.6640625" style="5" customWidth="1"/>
    <col min="4095" max="4095" width="15.88671875" style="5" bestFit="1" customWidth="1"/>
    <col min="4096" max="4096" width="11.6640625" style="5" customWidth="1"/>
    <col min="4097" max="4097" width="13.6640625" style="5" customWidth="1"/>
    <col min="4098" max="4098" width="7.88671875" style="5" bestFit="1" customWidth="1"/>
    <col min="4099" max="4099" width="13.33203125" style="5" bestFit="1" customWidth="1"/>
    <col min="4100" max="4347" width="9.109375" style="5"/>
    <col min="4348" max="4348" width="3.6640625" style="5" customWidth="1"/>
    <col min="4349" max="4349" width="24.109375" style="5" bestFit="1" customWidth="1"/>
    <col min="4350" max="4350" width="12.6640625" style="5" customWidth="1"/>
    <col min="4351" max="4351" width="15.88671875" style="5" bestFit="1" customWidth="1"/>
    <col min="4352" max="4352" width="11.6640625" style="5" customWidth="1"/>
    <col min="4353" max="4353" width="13.6640625" style="5" customWidth="1"/>
    <col min="4354" max="4354" width="7.88671875" style="5" bestFit="1" customWidth="1"/>
    <col min="4355" max="4355" width="13.33203125" style="5" bestFit="1" customWidth="1"/>
    <col min="4356" max="4603" width="9.109375" style="5"/>
    <col min="4604" max="4604" width="3.6640625" style="5" customWidth="1"/>
    <col min="4605" max="4605" width="24.109375" style="5" bestFit="1" customWidth="1"/>
    <col min="4606" max="4606" width="12.6640625" style="5" customWidth="1"/>
    <col min="4607" max="4607" width="15.88671875" style="5" bestFit="1" customWidth="1"/>
    <col min="4608" max="4608" width="11.6640625" style="5" customWidth="1"/>
    <col min="4609" max="4609" width="13.6640625" style="5" customWidth="1"/>
    <col min="4610" max="4610" width="7.88671875" style="5" bestFit="1" customWidth="1"/>
    <col min="4611" max="4611" width="13.33203125" style="5" bestFit="1" customWidth="1"/>
    <col min="4612" max="4859" width="9.109375" style="5"/>
    <col min="4860" max="4860" width="3.6640625" style="5" customWidth="1"/>
    <col min="4861" max="4861" width="24.109375" style="5" bestFit="1" customWidth="1"/>
    <col min="4862" max="4862" width="12.6640625" style="5" customWidth="1"/>
    <col min="4863" max="4863" width="15.88671875" style="5" bestFit="1" customWidth="1"/>
    <col min="4864" max="4864" width="11.6640625" style="5" customWidth="1"/>
    <col min="4865" max="4865" width="13.6640625" style="5" customWidth="1"/>
    <col min="4866" max="4866" width="7.88671875" style="5" bestFit="1" customWidth="1"/>
    <col min="4867" max="4867" width="13.33203125" style="5" bestFit="1" customWidth="1"/>
    <col min="4868" max="5115" width="9.109375" style="5"/>
    <col min="5116" max="5116" width="3.6640625" style="5" customWidth="1"/>
    <col min="5117" max="5117" width="24.109375" style="5" bestFit="1" customWidth="1"/>
    <col min="5118" max="5118" width="12.6640625" style="5" customWidth="1"/>
    <col min="5119" max="5119" width="15.88671875" style="5" bestFit="1" customWidth="1"/>
    <col min="5120" max="5120" width="11.6640625" style="5" customWidth="1"/>
    <col min="5121" max="5121" width="13.6640625" style="5" customWidth="1"/>
    <col min="5122" max="5122" width="7.88671875" style="5" bestFit="1" customWidth="1"/>
    <col min="5123" max="5123" width="13.33203125" style="5" bestFit="1" customWidth="1"/>
    <col min="5124" max="5371" width="9.109375" style="5"/>
    <col min="5372" max="5372" width="3.6640625" style="5" customWidth="1"/>
    <col min="5373" max="5373" width="24.109375" style="5" bestFit="1" customWidth="1"/>
    <col min="5374" max="5374" width="12.6640625" style="5" customWidth="1"/>
    <col min="5375" max="5375" width="15.88671875" style="5" bestFit="1" customWidth="1"/>
    <col min="5376" max="5376" width="11.6640625" style="5" customWidth="1"/>
    <col min="5377" max="5377" width="13.6640625" style="5" customWidth="1"/>
    <col min="5378" max="5378" width="7.88671875" style="5" bestFit="1" customWidth="1"/>
    <col min="5379" max="5379" width="13.33203125" style="5" bestFit="1" customWidth="1"/>
    <col min="5380" max="5627" width="9.109375" style="5"/>
    <col min="5628" max="5628" width="3.6640625" style="5" customWidth="1"/>
    <col min="5629" max="5629" width="24.109375" style="5" bestFit="1" customWidth="1"/>
    <col min="5630" max="5630" width="12.6640625" style="5" customWidth="1"/>
    <col min="5631" max="5631" width="15.88671875" style="5" bestFit="1" customWidth="1"/>
    <col min="5632" max="5632" width="11.6640625" style="5" customWidth="1"/>
    <col min="5633" max="5633" width="13.6640625" style="5" customWidth="1"/>
    <col min="5634" max="5634" width="7.88671875" style="5" bestFit="1" customWidth="1"/>
    <col min="5635" max="5635" width="13.33203125" style="5" bestFit="1" customWidth="1"/>
    <col min="5636" max="5883" width="9.109375" style="5"/>
    <col min="5884" max="5884" width="3.6640625" style="5" customWidth="1"/>
    <col min="5885" max="5885" width="24.109375" style="5" bestFit="1" customWidth="1"/>
    <col min="5886" max="5886" width="12.6640625" style="5" customWidth="1"/>
    <col min="5887" max="5887" width="15.88671875" style="5" bestFit="1" customWidth="1"/>
    <col min="5888" max="5888" width="11.6640625" style="5" customWidth="1"/>
    <col min="5889" max="5889" width="13.6640625" style="5" customWidth="1"/>
    <col min="5890" max="5890" width="7.88671875" style="5" bestFit="1" customWidth="1"/>
    <col min="5891" max="5891" width="13.33203125" style="5" bestFit="1" customWidth="1"/>
    <col min="5892" max="6139" width="9.109375" style="5"/>
    <col min="6140" max="6140" width="3.6640625" style="5" customWidth="1"/>
    <col min="6141" max="6141" width="24.109375" style="5" bestFit="1" customWidth="1"/>
    <col min="6142" max="6142" width="12.6640625" style="5" customWidth="1"/>
    <col min="6143" max="6143" width="15.88671875" style="5" bestFit="1" customWidth="1"/>
    <col min="6144" max="6144" width="11.6640625" style="5" customWidth="1"/>
    <col min="6145" max="6145" width="13.6640625" style="5" customWidth="1"/>
    <col min="6146" max="6146" width="7.88671875" style="5" bestFit="1" customWidth="1"/>
    <col min="6147" max="6147" width="13.33203125" style="5" bestFit="1" customWidth="1"/>
    <col min="6148" max="6395" width="9.109375" style="5"/>
    <col min="6396" max="6396" width="3.6640625" style="5" customWidth="1"/>
    <col min="6397" max="6397" width="24.109375" style="5" bestFit="1" customWidth="1"/>
    <col min="6398" max="6398" width="12.6640625" style="5" customWidth="1"/>
    <col min="6399" max="6399" width="15.88671875" style="5" bestFit="1" customWidth="1"/>
    <col min="6400" max="6400" width="11.6640625" style="5" customWidth="1"/>
    <col min="6401" max="6401" width="13.6640625" style="5" customWidth="1"/>
    <col min="6402" max="6402" width="7.88671875" style="5" bestFit="1" customWidth="1"/>
    <col min="6403" max="6403" width="13.33203125" style="5" bestFit="1" customWidth="1"/>
    <col min="6404" max="6651" width="9.109375" style="5"/>
    <col min="6652" max="6652" width="3.6640625" style="5" customWidth="1"/>
    <col min="6653" max="6653" width="24.109375" style="5" bestFit="1" customWidth="1"/>
    <col min="6654" max="6654" width="12.6640625" style="5" customWidth="1"/>
    <col min="6655" max="6655" width="15.88671875" style="5" bestFit="1" customWidth="1"/>
    <col min="6656" max="6656" width="11.6640625" style="5" customWidth="1"/>
    <col min="6657" max="6657" width="13.6640625" style="5" customWidth="1"/>
    <col min="6658" max="6658" width="7.88671875" style="5" bestFit="1" customWidth="1"/>
    <col min="6659" max="6659" width="13.33203125" style="5" bestFit="1" customWidth="1"/>
    <col min="6660" max="6907" width="9.109375" style="5"/>
    <col min="6908" max="6908" width="3.6640625" style="5" customWidth="1"/>
    <col min="6909" max="6909" width="24.109375" style="5" bestFit="1" customWidth="1"/>
    <col min="6910" max="6910" width="12.6640625" style="5" customWidth="1"/>
    <col min="6911" max="6911" width="15.88671875" style="5" bestFit="1" customWidth="1"/>
    <col min="6912" max="6912" width="11.6640625" style="5" customWidth="1"/>
    <col min="6913" max="6913" width="13.6640625" style="5" customWidth="1"/>
    <col min="6914" max="6914" width="7.88671875" style="5" bestFit="1" customWidth="1"/>
    <col min="6915" max="6915" width="13.33203125" style="5" bestFit="1" customWidth="1"/>
    <col min="6916" max="7163" width="9.109375" style="5"/>
    <col min="7164" max="7164" width="3.6640625" style="5" customWidth="1"/>
    <col min="7165" max="7165" width="24.109375" style="5" bestFit="1" customWidth="1"/>
    <col min="7166" max="7166" width="12.6640625" style="5" customWidth="1"/>
    <col min="7167" max="7167" width="15.88671875" style="5" bestFit="1" customWidth="1"/>
    <col min="7168" max="7168" width="11.6640625" style="5" customWidth="1"/>
    <col min="7169" max="7169" width="13.6640625" style="5" customWidth="1"/>
    <col min="7170" max="7170" width="7.88671875" style="5" bestFit="1" customWidth="1"/>
    <col min="7171" max="7171" width="13.33203125" style="5" bestFit="1" customWidth="1"/>
    <col min="7172" max="7419" width="9.109375" style="5"/>
    <col min="7420" max="7420" width="3.6640625" style="5" customWidth="1"/>
    <col min="7421" max="7421" width="24.109375" style="5" bestFit="1" customWidth="1"/>
    <col min="7422" max="7422" width="12.6640625" style="5" customWidth="1"/>
    <col min="7423" max="7423" width="15.88671875" style="5" bestFit="1" customWidth="1"/>
    <col min="7424" max="7424" width="11.6640625" style="5" customWidth="1"/>
    <col min="7425" max="7425" width="13.6640625" style="5" customWidth="1"/>
    <col min="7426" max="7426" width="7.88671875" style="5" bestFit="1" customWidth="1"/>
    <col min="7427" max="7427" width="13.33203125" style="5" bestFit="1" customWidth="1"/>
    <col min="7428" max="7675" width="9.109375" style="5"/>
    <col min="7676" max="7676" width="3.6640625" style="5" customWidth="1"/>
    <col min="7677" max="7677" width="24.109375" style="5" bestFit="1" customWidth="1"/>
    <col min="7678" max="7678" width="12.6640625" style="5" customWidth="1"/>
    <col min="7679" max="7679" width="15.88671875" style="5" bestFit="1" customWidth="1"/>
    <col min="7680" max="7680" width="11.6640625" style="5" customWidth="1"/>
    <col min="7681" max="7681" width="13.6640625" style="5" customWidth="1"/>
    <col min="7682" max="7682" width="7.88671875" style="5" bestFit="1" customWidth="1"/>
    <col min="7683" max="7683" width="13.33203125" style="5" bestFit="1" customWidth="1"/>
    <col min="7684" max="7931" width="9.109375" style="5"/>
    <col min="7932" max="7932" width="3.6640625" style="5" customWidth="1"/>
    <col min="7933" max="7933" width="24.109375" style="5" bestFit="1" customWidth="1"/>
    <col min="7934" max="7934" width="12.6640625" style="5" customWidth="1"/>
    <col min="7935" max="7935" width="15.88671875" style="5" bestFit="1" customWidth="1"/>
    <col min="7936" max="7936" width="11.6640625" style="5" customWidth="1"/>
    <col min="7937" max="7937" width="13.6640625" style="5" customWidth="1"/>
    <col min="7938" max="7938" width="7.88671875" style="5" bestFit="1" customWidth="1"/>
    <col min="7939" max="7939" width="13.33203125" style="5" bestFit="1" customWidth="1"/>
    <col min="7940" max="8187" width="9.109375" style="5"/>
    <col min="8188" max="8188" width="3.6640625" style="5" customWidth="1"/>
    <col min="8189" max="8189" width="24.109375" style="5" bestFit="1" customWidth="1"/>
    <col min="8190" max="8190" width="12.6640625" style="5" customWidth="1"/>
    <col min="8191" max="8191" width="15.88671875" style="5" bestFit="1" customWidth="1"/>
    <col min="8192" max="8192" width="11.6640625" style="5" customWidth="1"/>
    <col min="8193" max="8193" width="13.6640625" style="5" customWidth="1"/>
    <col min="8194" max="8194" width="7.88671875" style="5" bestFit="1" customWidth="1"/>
    <col min="8195" max="8195" width="13.33203125" style="5" bestFit="1" customWidth="1"/>
    <col min="8196" max="8443" width="9.109375" style="5"/>
    <col min="8444" max="8444" width="3.6640625" style="5" customWidth="1"/>
    <col min="8445" max="8445" width="24.109375" style="5" bestFit="1" customWidth="1"/>
    <col min="8446" max="8446" width="12.6640625" style="5" customWidth="1"/>
    <col min="8447" max="8447" width="15.88671875" style="5" bestFit="1" customWidth="1"/>
    <col min="8448" max="8448" width="11.6640625" style="5" customWidth="1"/>
    <col min="8449" max="8449" width="13.6640625" style="5" customWidth="1"/>
    <col min="8450" max="8450" width="7.88671875" style="5" bestFit="1" customWidth="1"/>
    <col min="8451" max="8451" width="13.33203125" style="5" bestFit="1" customWidth="1"/>
    <col min="8452" max="8699" width="9.109375" style="5"/>
    <col min="8700" max="8700" width="3.6640625" style="5" customWidth="1"/>
    <col min="8701" max="8701" width="24.109375" style="5" bestFit="1" customWidth="1"/>
    <col min="8702" max="8702" width="12.6640625" style="5" customWidth="1"/>
    <col min="8703" max="8703" width="15.88671875" style="5" bestFit="1" customWidth="1"/>
    <col min="8704" max="8704" width="11.6640625" style="5" customWidth="1"/>
    <col min="8705" max="8705" width="13.6640625" style="5" customWidth="1"/>
    <col min="8706" max="8706" width="7.88671875" style="5" bestFit="1" customWidth="1"/>
    <col min="8707" max="8707" width="13.33203125" style="5" bestFit="1" customWidth="1"/>
    <col min="8708" max="8955" width="9.109375" style="5"/>
    <col min="8956" max="8956" width="3.6640625" style="5" customWidth="1"/>
    <col min="8957" max="8957" width="24.109375" style="5" bestFit="1" customWidth="1"/>
    <col min="8958" max="8958" width="12.6640625" style="5" customWidth="1"/>
    <col min="8959" max="8959" width="15.88671875" style="5" bestFit="1" customWidth="1"/>
    <col min="8960" max="8960" width="11.6640625" style="5" customWidth="1"/>
    <col min="8961" max="8961" width="13.6640625" style="5" customWidth="1"/>
    <col min="8962" max="8962" width="7.88671875" style="5" bestFit="1" customWidth="1"/>
    <col min="8963" max="8963" width="13.33203125" style="5" bestFit="1" customWidth="1"/>
    <col min="8964" max="9211" width="9.109375" style="5"/>
    <col min="9212" max="9212" width="3.6640625" style="5" customWidth="1"/>
    <col min="9213" max="9213" width="24.109375" style="5" bestFit="1" customWidth="1"/>
    <col min="9214" max="9214" width="12.6640625" style="5" customWidth="1"/>
    <col min="9215" max="9215" width="15.88671875" style="5" bestFit="1" customWidth="1"/>
    <col min="9216" max="9216" width="11.6640625" style="5" customWidth="1"/>
    <col min="9217" max="9217" width="13.6640625" style="5" customWidth="1"/>
    <col min="9218" max="9218" width="7.88671875" style="5" bestFit="1" customWidth="1"/>
    <col min="9219" max="9219" width="13.33203125" style="5" bestFit="1" customWidth="1"/>
    <col min="9220" max="9467" width="9.109375" style="5"/>
    <col min="9468" max="9468" width="3.6640625" style="5" customWidth="1"/>
    <col min="9469" max="9469" width="24.109375" style="5" bestFit="1" customWidth="1"/>
    <col min="9470" max="9470" width="12.6640625" style="5" customWidth="1"/>
    <col min="9471" max="9471" width="15.88671875" style="5" bestFit="1" customWidth="1"/>
    <col min="9472" max="9472" width="11.6640625" style="5" customWidth="1"/>
    <col min="9473" max="9473" width="13.6640625" style="5" customWidth="1"/>
    <col min="9474" max="9474" width="7.88671875" style="5" bestFit="1" customWidth="1"/>
    <col min="9475" max="9475" width="13.33203125" style="5" bestFit="1" customWidth="1"/>
    <col min="9476" max="9723" width="9.109375" style="5"/>
    <col min="9724" max="9724" width="3.6640625" style="5" customWidth="1"/>
    <col min="9725" max="9725" width="24.109375" style="5" bestFit="1" customWidth="1"/>
    <col min="9726" max="9726" width="12.6640625" style="5" customWidth="1"/>
    <col min="9727" max="9727" width="15.88671875" style="5" bestFit="1" customWidth="1"/>
    <col min="9728" max="9728" width="11.6640625" style="5" customWidth="1"/>
    <col min="9729" max="9729" width="13.6640625" style="5" customWidth="1"/>
    <col min="9730" max="9730" width="7.88671875" style="5" bestFit="1" customWidth="1"/>
    <col min="9731" max="9731" width="13.33203125" style="5" bestFit="1" customWidth="1"/>
    <col min="9732" max="9979" width="9.109375" style="5"/>
    <col min="9980" max="9980" width="3.6640625" style="5" customWidth="1"/>
    <col min="9981" max="9981" width="24.109375" style="5" bestFit="1" customWidth="1"/>
    <col min="9982" max="9982" width="12.6640625" style="5" customWidth="1"/>
    <col min="9983" max="9983" width="15.88671875" style="5" bestFit="1" customWidth="1"/>
    <col min="9984" max="9984" width="11.6640625" style="5" customWidth="1"/>
    <col min="9985" max="9985" width="13.6640625" style="5" customWidth="1"/>
    <col min="9986" max="9986" width="7.88671875" style="5" bestFit="1" customWidth="1"/>
    <col min="9987" max="9987" width="13.33203125" style="5" bestFit="1" customWidth="1"/>
    <col min="9988" max="10235" width="9.109375" style="5"/>
    <col min="10236" max="10236" width="3.6640625" style="5" customWidth="1"/>
    <col min="10237" max="10237" width="24.109375" style="5" bestFit="1" customWidth="1"/>
    <col min="10238" max="10238" width="12.6640625" style="5" customWidth="1"/>
    <col min="10239" max="10239" width="15.88671875" style="5" bestFit="1" customWidth="1"/>
    <col min="10240" max="10240" width="11.6640625" style="5" customWidth="1"/>
    <col min="10241" max="10241" width="13.6640625" style="5" customWidth="1"/>
    <col min="10242" max="10242" width="7.88671875" style="5" bestFit="1" customWidth="1"/>
    <col min="10243" max="10243" width="13.33203125" style="5" bestFit="1" customWidth="1"/>
    <col min="10244" max="10491" width="9.109375" style="5"/>
    <col min="10492" max="10492" width="3.6640625" style="5" customWidth="1"/>
    <col min="10493" max="10493" width="24.109375" style="5" bestFit="1" customWidth="1"/>
    <col min="10494" max="10494" width="12.6640625" style="5" customWidth="1"/>
    <col min="10495" max="10495" width="15.88671875" style="5" bestFit="1" customWidth="1"/>
    <col min="10496" max="10496" width="11.6640625" style="5" customWidth="1"/>
    <col min="10497" max="10497" width="13.6640625" style="5" customWidth="1"/>
    <col min="10498" max="10498" width="7.88671875" style="5" bestFit="1" customWidth="1"/>
    <col min="10499" max="10499" width="13.33203125" style="5" bestFit="1" customWidth="1"/>
    <col min="10500" max="10747" width="9.109375" style="5"/>
    <col min="10748" max="10748" width="3.6640625" style="5" customWidth="1"/>
    <col min="10749" max="10749" width="24.109375" style="5" bestFit="1" customWidth="1"/>
    <col min="10750" max="10750" width="12.6640625" style="5" customWidth="1"/>
    <col min="10751" max="10751" width="15.88671875" style="5" bestFit="1" customWidth="1"/>
    <col min="10752" max="10752" width="11.6640625" style="5" customWidth="1"/>
    <col min="10753" max="10753" width="13.6640625" style="5" customWidth="1"/>
    <col min="10754" max="10754" width="7.88671875" style="5" bestFit="1" customWidth="1"/>
    <col min="10755" max="10755" width="13.33203125" style="5" bestFit="1" customWidth="1"/>
    <col min="10756" max="11003" width="9.109375" style="5"/>
    <col min="11004" max="11004" width="3.6640625" style="5" customWidth="1"/>
    <col min="11005" max="11005" width="24.109375" style="5" bestFit="1" customWidth="1"/>
    <col min="11006" max="11006" width="12.6640625" style="5" customWidth="1"/>
    <col min="11007" max="11007" width="15.88671875" style="5" bestFit="1" customWidth="1"/>
    <col min="11008" max="11008" width="11.6640625" style="5" customWidth="1"/>
    <col min="11009" max="11009" width="13.6640625" style="5" customWidth="1"/>
    <col min="11010" max="11010" width="7.88671875" style="5" bestFit="1" customWidth="1"/>
    <col min="11011" max="11011" width="13.33203125" style="5" bestFit="1" customWidth="1"/>
    <col min="11012" max="11259" width="9.109375" style="5"/>
    <col min="11260" max="11260" width="3.6640625" style="5" customWidth="1"/>
    <col min="11261" max="11261" width="24.109375" style="5" bestFit="1" customWidth="1"/>
    <col min="11262" max="11262" width="12.6640625" style="5" customWidth="1"/>
    <col min="11263" max="11263" width="15.88671875" style="5" bestFit="1" customWidth="1"/>
    <col min="11264" max="11264" width="11.6640625" style="5" customWidth="1"/>
    <col min="11265" max="11265" width="13.6640625" style="5" customWidth="1"/>
    <col min="11266" max="11266" width="7.88671875" style="5" bestFit="1" customWidth="1"/>
    <col min="11267" max="11267" width="13.33203125" style="5" bestFit="1" customWidth="1"/>
    <col min="11268" max="11515" width="9.109375" style="5"/>
    <col min="11516" max="11516" width="3.6640625" style="5" customWidth="1"/>
    <col min="11517" max="11517" width="24.109375" style="5" bestFit="1" customWidth="1"/>
    <col min="11518" max="11518" width="12.6640625" style="5" customWidth="1"/>
    <col min="11519" max="11519" width="15.88671875" style="5" bestFit="1" customWidth="1"/>
    <col min="11520" max="11520" width="11.6640625" style="5" customWidth="1"/>
    <col min="11521" max="11521" width="13.6640625" style="5" customWidth="1"/>
    <col min="11522" max="11522" width="7.88671875" style="5" bestFit="1" customWidth="1"/>
    <col min="11523" max="11523" width="13.33203125" style="5" bestFit="1" customWidth="1"/>
    <col min="11524" max="11771" width="9.109375" style="5"/>
    <col min="11772" max="11772" width="3.6640625" style="5" customWidth="1"/>
    <col min="11773" max="11773" width="24.109375" style="5" bestFit="1" customWidth="1"/>
    <col min="11774" max="11774" width="12.6640625" style="5" customWidth="1"/>
    <col min="11775" max="11775" width="15.88671875" style="5" bestFit="1" customWidth="1"/>
    <col min="11776" max="11776" width="11.6640625" style="5" customWidth="1"/>
    <col min="11777" max="11777" width="13.6640625" style="5" customWidth="1"/>
    <col min="11778" max="11778" width="7.88671875" style="5" bestFit="1" customWidth="1"/>
    <col min="11779" max="11779" width="13.33203125" style="5" bestFit="1" customWidth="1"/>
    <col min="11780" max="12027" width="9.109375" style="5"/>
    <col min="12028" max="12028" width="3.6640625" style="5" customWidth="1"/>
    <col min="12029" max="12029" width="24.109375" style="5" bestFit="1" customWidth="1"/>
    <col min="12030" max="12030" width="12.6640625" style="5" customWidth="1"/>
    <col min="12031" max="12031" width="15.88671875" style="5" bestFit="1" customWidth="1"/>
    <col min="12032" max="12032" width="11.6640625" style="5" customWidth="1"/>
    <col min="12033" max="12033" width="13.6640625" style="5" customWidth="1"/>
    <col min="12034" max="12034" width="7.88671875" style="5" bestFit="1" customWidth="1"/>
    <col min="12035" max="12035" width="13.33203125" style="5" bestFit="1" customWidth="1"/>
    <col min="12036" max="12283" width="9.109375" style="5"/>
    <col min="12284" max="12284" width="3.6640625" style="5" customWidth="1"/>
    <col min="12285" max="12285" width="24.109375" style="5" bestFit="1" customWidth="1"/>
    <col min="12286" max="12286" width="12.6640625" style="5" customWidth="1"/>
    <col min="12287" max="12287" width="15.88671875" style="5" bestFit="1" customWidth="1"/>
    <col min="12288" max="12288" width="11.6640625" style="5" customWidth="1"/>
    <col min="12289" max="12289" width="13.6640625" style="5" customWidth="1"/>
    <col min="12290" max="12290" width="7.88671875" style="5" bestFit="1" customWidth="1"/>
    <col min="12291" max="12291" width="13.33203125" style="5" bestFit="1" customWidth="1"/>
    <col min="12292" max="12539" width="9.109375" style="5"/>
    <col min="12540" max="12540" width="3.6640625" style="5" customWidth="1"/>
    <col min="12541" max="12541" width="24.109375" style="5" bestFit="1" customWidth="1"/>
    <col min="12542" max="12542" width="12.6640625" style="5" customWidth="1"/>
    <col min="12543" max="12543" width="15.88671875" style="5" bestFit="1" customWidth="1"/>
    <col min="12544" max="12544" width="11.6640625" style="5" customWidth="1"/>
    <col min="12545" max="12545" width="13.6640625" style="5" customWidth="1"/>
    <col min="12546" max="12546" width="7.88671875" style="5" bestFit="1" customWidth="1"/>
    <col min="12547" max="12547" width="13.33203125" style="5" bestFit="1" customWidth="1"/>
    <col min="12548" max="12795" width="9.109375" style="5"/>
    <col min="12796" max="12796" width="3.6640625" style="5" customWidth="1"/>
    <col min="12797" max="12797" width="24.109375" style="5" bestFit="1" customWidth="1"/>
    <col min="12798" max="12798" width="12.6640625" style="5" customWidth="1"/>
    <col min="12799" max="12799" width="15.88671875" style="5" bestFit="1" customWidth="1"/>
    <col min="12800" max="12800" width="11.6640625" style="5" customWidth="1"/>
    <col min="12801" max="12801" width="13.6640625" style="5" customWidth="1"/>
    <col min="12802" max="12802" width="7.88671875" style="5" bestFit="1" customWidth="1"/>
    <col min="12803" max="12803" width="13.33203125" style="5" bestFit="1" customWidth="1"/>
    <col min="12804" max="13051" width="9.109375" style="5"/>
    <col min="13052" max="13052" width="3.6640625" style="5" customWidth="1"/>
    <col min="13053" max="13053" width="24.109375" style="5" bestFit="1" customWidth="1"/>
    <col min="13054" max="13054" width="12.6640625" style="5" customWidth="1"/>
    <col min="13055" max="13055" width="15.88671875" style="5" bestFit="1" customWidth="1"/>
    <col min="13056" max="13056" width="11.6640625" style="5" customWidth="1"/>
    <col min="13057" max="13057" width="13.6640625" style="5" customWidth="1"/>
    <col min="13058" max="13058" width="7.88671875" style="5" bestFit="1" customWidth="1"/>
    <col min="13059" max="13059" width="13.33203125" style="5" bestFit="1" customWidth="1"/>
    <col min="13060" max="13307" width="9.109375" style="5"/>
    <col min="13308" max="13308" width="3.6640625" style="5" customWidth="1"/>
    <col min="13309" max="13309" width="24.109375" style="5" bestFit="1" customWidth="1"/>
    <col min="13310" max="13310" width="12.6640625" style="5" customWidth="1"/>
    <col min="13311" max="13311" width="15.88671875" style="5" bestFit="1" customWidth="1"/>
    <col min="13312" max="13312" width="11.6640625" style="5" customWidth="1"/>
    <col min="13313" max="13313" width="13.6640625" style="5" customWidth="1"/>
    <col min="13314" max="13314" width="7.88671875" style="5" bestFit="1" customWidth="1"/>
    <col min="13315" max="13315" width="13.33203125" style="5" bestFit="1" customWidth="1"/>
    <col min="13316" max="13563" width="9.109375" style="5"/>
    <col min="13564" max="13564" width="3.6640625" style="5" customWidth="1"/>
    <col min="13565" max="13565" width="24.109375" style="5" bestFit="1" customWidth="1"/>
    <col min="13566" max="13566" width="12.6640625" style="5" customWidth="1"/>
    <col min="13567" max="13567" width="15.88671875" style="5" bestFit="1" customWidth="1"/>
    <col min="13568" max="13568" width="11.6640625" style="5" customWidth="1"/>
    <col min="13569" max="13569" width="13.6640625" style="5" customWidth="1"/>
    <col min="13570" max="13570" width="7.88671875" style="5" bestFit="1" customWidth="1"/>
    <col min="13571" max="13571" width="13.33203125" style="5" bestFit="1" customWidth="1"/>
    <col min="13572" max="13819" width="9.109375" style="5"/>
    <col min="13820" max="13820" width="3.6640625" style="5" customWidth="1"/>
    <col min="13821" max="13821" width="24.109375" style="5" bestFit="1" customWidth="1"/>
    <col min="13822" max="13822" width="12.6640625" style="5" customWidth="1"/>
    <col min="13823" max="13823" width="15.88671875" style="5" bestFit="1" customWidth="1"/>
    <col min="13824" max="13824" width="11.6640625" style="5" customWidth="1"/>
    <col min="13825" max="13825" width="13.6640625" style="5" customWidth="1"/>
    <col min="13826" max="13826" width="7.88671875" style="5" bestFit="1" customWidth="1"/>
    <col min="13827" max="13827" width="13.33203125" style="5" bestFit="1" customWidth="1"/>
    <col min="13828" max="14075" width="9.109375" style="5"/>
    <col min="14076" max="14076" width="3.6640625" style="5" customWidth="1"/>
    <col min="14077" max="14077" width="24.109375" style="5" bestFit="1" customWidth="1"/>
    <col min="14078" max="14078" width="12.6640625" style="5" customWidth="1"/>
    <col min="14079" max="14079" width="15.88671875" style="5" bestFit="1" customWidth="1"/>
    <col min="14080" max="14080" width="11.6640625" style="5" customWidth="1"/>
    <col min="14081" max="14081" width="13.6640625" style="5" customWidth="1"/>
    <col min="14082" max="14082" width="7.88671875" style="5" bestFit="1" customWidth="1"/>
    <col min="14083" max="14083" width="13.33203125" style="5" bestFit="1" customWidth="1"/>
    <col min="14084" max="14331" width="9.109375" style="5"/>
    <col min="14332" max="14332" width="3.6640625" style="5" customWidth="1"/>
    <col min="14333" max="14333" width="24.109375" style="5" bestFit="1" customWidth="1"/>
    <col min="14334" max="14334" width="12.6640625" style="5" customWidth="1"/>
    <col min="14335" max="14335" width="15.88671875" style="5" bestFit="1" customWidth="1"/>
    <col min="14336" max="14336" width="11.6640625" style="5" customWidth="1"/>
    <col min="14337" max="14337" width="13.6640625" style="5" customWidth="1"/>
    <col min="14338" max="14338" width="7.88671875" style="5" bestFit="1" customWidth="1"/>
    <col min="14339" max="14339" width="13.33203125" style="5" bestFit="1" customWidth="1"/>
    <col min="14340" max="14587" width="9.109375" style="5"/>
    <col min="14588" max="14588" width="3.6640625" style="5" customWidth="1"/>
    <col min="14589" max="14589" width="24.109375" style="5" bestFit="1" customWidth="1"/>
    <col min="14590" max="14590" width="12.6640625" style="5" customWidth="1"/>
    <col min="14591" max="14591" width="15.88671875" style="5" bestFit="1" customWidth="1"/>
    <col min="14592" max="14592" width="11.6640625" style="5" customWidth="1"/>
    <col min="14593" max="14593" width="13.6640625" style="5" customWidth="1"/>
    <col min="14594" max="14594" width="7.88671875" style="5" bestFit="1" customWidth="1"/>
    <col min="14595" max="14595" width="13.33203125" style="5" bestFit="1" customWidth="1"/>
    <col min="14596" max="14843" width="9.109375" style="5"/>
    <col min="14844" max="14844" width="3.6640625" style="5" customWidth="1"/>
    <col min="14845" max="14845" width="24.109375" style="5" bestFit="1" customWidth="1"/>
    <col min="14846" max="14846" width="12.6640625" style="5" customWidth="1"/>
    <col min="14847" max="14847" width="15.88671875" style="5" bestFit="1" customWidth="1"/>
    <col min="14848" max="14848" width="11.6640625" style="5" customWidth="1"/>
    <col min="14849" max="14849" width="13.6640625" style="5" customWidth="1"/>
    <col min="14850" max="14850" width="7.88671875" style="5" bestFit="1" customWidth="1"/>
    <col min="14851" max="14851" width="13.33203125" style="5" bestFit="1" customWidth="1"/>
    <col min="14852" max="15099" width="9.109375" style="5"/>
    <col min="15100" max="15100" width="3.6640625" style="5" customWidth="1"/>
    <col min="15101" max="15101" width="24.109375" style="5" bestFit="1" customWidth="1"/>
    <col min="15102" max="15102" width="12.6640625" style="5" customWidth="1"/>
    <col min="15103" max="15103" width="15.88671875" style="5" bestFit="1" customWidth="1"/>
    <col min="15104" max="15104" width="11.6640625" style="5" customWidth="1"/>
    <col min="15105" max="15105" width="13.6640625" style="5" customWidth="1"/>
    <col min="15106" max="15106" width="7.88671875" style="5" bestFit="1" customWidth="1"/>
    <col min="15107" max="15107" width="13.33203125" style="5" bestFit="1" customWidth="1"/>
    <col min="15108" max="15355" width="9.109375" style="5"/>
    <col min="15356" max="15356" width="3.6640625" style="5" customWidth="1"/>
    <col min="15357" max="15357" width="24.109375" style="5" bestFit="1" customWidth="1"/>
    <col min="15358" max="15358" width="12.6640625" style="5" customWidth="1"/>
    <col min="15359" max="15359" width="15.88671875" style="5" bestFit="1" customWidth="1"/>
    <col min="15360" max="15360" width="11.6640625" style="5" customWidth="1"/>
    <col min="15361" max="15361" width="13.6640625" style="5" customWidth="1"/>
    <col min="15362" max="15362" width="7.88671875" style="5" bestFit="1" customWidth="1"/>
    <col min="15363" max="15363" width="13.33203125" style="5" bestFit="1" customWidth="1"/>
    <col min="15364" max="15611" width="9.109375" style="5"/>
    <col min="15612" max="15612" width="3.6640625" style="5" customWidth="1"/>
    <col min="15613" max="15613" width="24.109375" style="5" bestFit="1" customWidth="1"/>
    <col min="15614" max="15614" width="12.6640625" style="5" customWidth="1"/>
    <col min="15615" max="15615" width="15.88671875" style="5" bestFit="1" customWidth="1"/>
    <col min="15616" max="15616" width="11.6640625" style="5" customWidth="1"/>
    <col min="15617" max="15617" width="13.6640625" style="5" customWidth="1"/>
    <col min="15618" max="15618" width="7.88671875" style="5" bestFit="1" customWidth="1"/>
    <col min="15619" max="15619" width="13.33203125" style="5" bestFit="1" customWidth="1"/>
    <col min="15620" max="15867" width="9.109375" style="5"/>
    <col min="15868" max="15868" width="3.6640625" style="5" customWidth="1"/>
    <col min="15869" max="15869" width="24.109375" style="5" bestFit="1" customWidth="1"/>
    <col min="15870" max="15870" width="12.6640625" style="5" customWidth="1"/>
    <col min="15871" max="15871" width="15.88671875" style="5" bestFit="1" customWidth="1"/>
    <col min="15872" max="15872" width="11.6640625" style="5" customWidth="1"/>
    <col min="15873" max="15873" width="13.6640625" style="5" customWidth="1"/>
    <col min="15874" max="15874" width="7.88671875" style="5" bestFit="1" customWidth="1"/>
    <col min="15875" max="15875" width="13.33203125" style="5" bestFit="1" customWidth="1"/>
    <col min="15876" max="16123" width="9.109375" style="5"/>
    <col min="16124" max="16124" width="3.6640625" style="5" customWidth="1"/>
    <col min="16125" max="16125" width="24.109375" style="5" bestFit="1" customWidth="1"/>
    <col min="16126" max="16126" width="12.6640625" style="5" customWidth="1"/>
    <col min="16127" max="16127" width="15.88671875" style="5" bestFit="1" customWidth="1"/>
    <col min="16128" max="16128" width="11.6640625" style="5" customWidth="1"/>
    <col min="16129" max="16129" width="13.6640625" style="5" customWidth="1"/>
    <col min="16130" max="16130" width="7.88671875" style="5" bestFit="1" customWidth="1"/>
    <col min="16131" max="16131" width="13.33203125" style="5" bestFit="1" customWidth="1"/>
    <col min="16132" max="16384" width="9.109375" style="5"/>
  </cols>
  <sheetData>
    <row r="3" spans="2:3" ht="15" thickBot="1" x14ac:dyDescent="0.35"/>
    <row r="4" spans="2:3" ht="26.4" thickBot="1" x14ac:dyDescent="0.55000000000000004">
      <c r="B4" s="127" t="s">
        <v>8123</v>
      </c>
      <c r="C4" s="128"/>
    </row>
    <row r="5" spans="2:3" x14ac:dyDescent="0.3">
      <c r="B5" s="10" t="s">
        <v>86</v>
      </c>
      <c r="C5" s="119"/>
    </row>
    <row r="6" spans="2:3" x14ac:dyDescent="0.3">
      <c r="B6" s="33" t="s">
        <v>123</v>
      </c>
      <c r="C6" s="123"/>
    </row>
    <row r="7" spans="2:3" x14ac:dyDescent="0.3">
      <c r="B7" s="6" t="s">
        <v>97</v>
      </c>
      <c r="C7" s="7"/>
    </row>
    <row r="8" spans="2:3" x14ac:dyDescent="0.3">
      <c r="B8" s="6" t="s">
        <v>98</v>
      </c>
      <c r="C8" s="8"/>
    </row>
    <row r="9" spans="2:3" x14ac:dyDescent="0.3">
      <c r="B9" s="6" t="s">
        <v>99</v>
      </c>
      <c r="C9" s="8"/>
    </row>
    <row r="10" spans="2:3" x14ac:dyDescent="0.3">
      <c r="B10" s="6" t="s">
        <v>100</v>
      </c>
      <c r="C10" s="16"/>
    </row>
    <row r="11" spans="2:3" x14ac:dyDescent="0.3">
      <c r="B11" s="6" t="s">
        <v>101</v>
      </c>
      <c r="C11" s="16"/>
    </row>
    <row r="12" spans="2:3" ht="30.75" customHeight="1" thickBot="1" x14ac:dyDescent="0.35">
      <c r="B12" s="118" t="s">
        <v>8094</v>
      </c>
      <c r="C12" s="74"/>
    </row>
    <row r="13" spans="2:3" x14ac:dyDescent="0.3">
      <c r="C13" s="73"/>
    </row>
    <row r="14" spans="2:3" x14ac:dyDescent="0.3">
      <c r="C14" s="73"/>
    </row>
  </sheetData>
  <protectedRanges>
    <protectedRange password="CEFB" sqref="B5 B7:B11" name="Range2"/>
    <protectedRange password="CEFB" sqref="B6" name="Range2_1"/>
  </protectedRanges>
  <mergeCells count="1">
    <mergeCell ref="B4:C4"/>
  </mergeCells>
  <dataValidations count="2">
    <dataValidation type="whole" allowBlank="1" showInputMessage="1" showErrorMessage="1" sqref="C12" xr:uid="{68FFD335-B8F2-48A5-A03F-51A729A40A18}">
      <formula1>0</formula1>
      <formula2>1000000</formula2>
    </dataValidation>
    <dataValidation type="textLength" allowBlank="1" showInputMessage="1" showErrorMessage="1" sqref="C7:C11" xr:uid="{37AA8BE8-2E20-4A7E-9DEF-9891CB9F2D63}">
      <formula1>0</formula1>
      <formula2>50</formula2>
    </dataValidation>
  </dataValidations>
  <pageMargins left="0.7" right="0.7" top="0.75" bottom="0.75" header="0.3" footer="0.3"/>
  <pageSetup scale="89" orientation="portrait" horizontalDpi="1200" verticalDpi="1200" r:id="rId1"/>
  <headerFoot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02A2ADD-0050-4583-BE69-BB33888BAA63}">
          <x14:formula1>
            <xm:f>Issuers!A:A</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4E17-9106-4F86-92C3-F7786D00E310}">
  <sheetPr codeName="Sheet1">
    <tabColor theme="0" tint="-4.9989318521683403E-2"/>
  </sheetPr>
  <dimension ref="A3:C49"/>
  <sheetViews>
    <sheetView zoomScaleNormal="100" zoomScaleSheetLayoutView="100" workbookViewId="0">
      <selection activeCell="B5" sqref="B5"/>
    </sheetView>
  </sheetViews>
  <sheetFormatPr defaultRowHeight="14.4" x14ac:dyDescent="0.3"/>
  <cols>
    <col min="1" max="1" width="5.6640625" style="5" customWidth="1"/>
    <col min="2" max="2" width="37.33203125" style="5" customWidth="1"/>
    <col min="3" max="3" width="60.6640625" style="5" customWidth="1"/>
    <col min="4" max="251" width="9.109375" style="5"/>
    <col min="252" max="252" width="3.6640625" style="5" customWidth="1"/>
    <col min="253" max="253" width="24.109375" style="5" bestFit="1" customWidth="1"/>
    <col min="254" max="254" width="12.6640625" style="5" customWidth="1"/>
    <col min="255" max="255" width="15.88671875" style="5" bestFit="1" customWidth="1"/>
    <col min="256" max="256" width="11.6640625" style="5" customWidth="1"/>
    <col min="257" max="257" width="13.6640625" style="5" customWidth="1"/>
    <col min="258" max="258" width="7.88671875" style="5" bestFit="1" customWidth="1"/>
    <col min="259" max="259" width="13.33203125" style="5" bestFit="1" customWidth="1"/>
    <col min="260" max="507" width="9.109375" style="5"/>
    <col min="508" max="508" width="3.6640625" style="5" customWidth="1"/>
    <col min="509" max="509" width="24.109375" style="5" bestFit="1" customWidth="1"/>
    <col min="510" max="510" width="12.6640625" style="5" customWidth="1"/>
    <col min="511" max="511" width="15.88671875" style="5" bestFit="1" customWidth="1"/>
    <col min="512" max="512" width="11.6640625" style="5" customWidth="1"/>
    <col min="513" max="513" width="13.6640625" style="5" customWidth="1"/>
    <col min="514" max="514" width="7.88671875" style="5" bestFit="1" customWidth="1"/>
    <col min="515" max="515" width="13.33203125" style="5" bestFit="1" customWidth="1"/>
    <col min="516" max="763" width="9.109375" style="5"/>
    <col min="764" max="764" width="3.6640625" style="5" customWidth="1"/>
    <col min="765" max="765" width="24.109375" style="5" bestFit="1" customWidth="1"/>
    <col min="766" max="766" width="12.6640625" style="5" customWidth="1"/>
    <col min="767" max="767" width="15.88671875" style="5" bestFit="1" customWidth="1"/>
    <col min="768" max="768" width="11.6640625" style="5" customWidth="1"/>
    <col min="769" max="769" width="13.6640625" style="5" customWidth="1"/>
    <col min="770" max="770" width="7.88671875" style="5" bestFit="1" customWidth="1"/>
    <col min="771" max="771" width="13.33203125" style="5" bestFit="1" customWidth="1"/>
    <col min="772" max="1019" width="9.109375" style="5"/>
    <col min="1020" max="1020" width="3.6640625" style="5" customWidth="1"/>
    <col min="1021" max="1021" width="24.109375" style="5" bestFit="1" customWidth="1"/>
    <col min="1022" max="1022" width="12.6640625" style="5" customWidth="1"/>
    <col min="1023" max="1023" width="15.88671875" style="5" bestFit="1" customWidth="1"/>
    <col min="1024" max="1024" width="11.6640625" style="5" customWidth="1"/>
    <col min="1025" max="1025" width="13.6640625" style="5" customWidth="1"/>
    <col min="1026" max="1026" width="7.88671875" style="5" bestFit="1" customWidth="1"/>
    <col min="1027" max="1027" width="13.33203125" style="5" bestFit="1" customWidth="1"/>
    <col min="1028" max="1275" width="9.109375" style="5"/>
    <col min="1276" max="1276" width="3.6640625" style="5" customWidth="1"/>
    <col min="1277" max="1277" width="24.109375" style="5" bestFit="1" customWidth="1"/>
    <col min="1278" max="1278" width="12.6640625" style="5" customWidth="1"/>
    <col min="1279" max="1279" width="15.88671875" style="5" bestFit="1" customWidth="1"/>
    <col min="1280" max="1280" width="11.6640625" style="5" customWidth="1"/>
    <col min="1281" max="1281" width="13.6640625" style="5" customWidth="1"/>
    <col min="1282" max="1282" width="7.88671875" style="5" bestFit="1" customWidth="1"/>
    <col min="1283" max="1283" width="13.33203125" style="5" bestFit="1" customWidth="1"/>
    <col min="1284" max="1531" width="9.109375" style="5"/>
    <col min="1532" max="1532" width="3.6640625" style="5" customWidth="1"/>
    <col min="1533" max="1533" width="24.109375" style="5" bestFit="1" customWidth="1"/>
    <col min="1534" max="1534" width="12.6640625" style="5" customWidth="1"/>
    <col min="1535" max="1535" width="15.88671875" style="5" bestFit="1" customWidth="1"/>
    <col min="1536" max="1536" width="11.6640625" style="5" customWidth="1"/>
    <col min="1537" max="1537" width="13.6640625" style="5" customWidth="1"/>
    <col min="1538" max="1538" width="7.88671875" style="5" bestFit="1" customWidth="1"/>
    <col min="1539" max="1539" width="13.33203125" style="5" bestFit="1" customWidth="1"/>
    <col min="1540" max="1787" width="9.109375" style="5"/>
    <col min="1788" max="1788" width="3.6640625" style="5" customWidth="1"/>
    <col min="1789" max="1789" width="24.109375" style="5" bestFit="1" customWidth="1"/>
    <col min="1790" max="1790" width="12.6640625" style="5" customWidth="1"/>
    <col min="1791" max="1791" width="15.88671875" style="5" bestFit="1" customWidth="1"/>
    <col min="1792" max="1792" width="11.6640625" style="5" customWidth="1"/>
    <col min="1793" max="1793" width="13.6640625" style="5" customWidth="1"/>
    <col min="1794" max="1794" width="7.88671875" style="5" bestFit="1" customWidth="1"/>
    <col min="1795" max="1795" width="13.33203125" style="5" bestFit="1" customWidth="1"/>
    <col min="1796" max="2043" width="9.109375" style="5"/>
    <col min="2044" max="2044" width="3.6640625" style="5" customWidth="1"/>
    <col min="2045" max="2045" width="24.109375" style="5" bestFit="1" customWidth="1"/>
    <col min="2046" max="2046" width="12.6640625" style="5" customWidth="1"/>
    <col min="2047" max="2047" width="15.88671875" style="5" bestFit="1" customWidth="1"/>
    <col min="2048" max="2048" width="11.6640625" style="5" customWidth="1"/>
    <col min="2049" max="2049" width="13.6640625" style="5" customWidth="1"/>
    <col min="2050" max="2050" width="7.88671875" style="5" bestFit="1" customWidth="1"/>
    <col min="2051" max="2051" width="13.33203125" style="5" bestFit="1" customWidth="1"/>
    <col min="2052" max="2299" width="9.109375" style="5"/>
    <col min="2300" max="2300" width="3.6640625" style="5" customWidth="1"/>
    <col min="2301" max="2301" width="24.109375" style="5" bestFit="1" customWidth="1"/>
    <col min="2302" max="2302" width="12.6640625" style="5" customWidth="1"/>
    <col min="2303" max="2303" width="15.88671875" style="5" bestFit="1" customWidth="1"/>
    <col min="2304" max="2304" width="11.6640625" style="5" customWidth="1"/>
    <col min="2305" max="2305" width="13.6640625" style="5" customWidth="1"/>
    <col min="2306" max="2306" width="7.88671875" style="5" bestFit="1" customWidth="1"/>
    <col min="2307" max="2307" width="13.33203125" style="5" bestFit="1" customWidth="1"/>
    <col min="2308" max="2555" width="9.109375" style="5"/>
    <col min="2556" max="2556" width="3.6640625" style="5" customWidth="1"/>
    <col min="2557" max="2557" width="24.109375" style="5" bestFit="1" customWidth="1"/>
    <col min="2558" max="2558" width="12.6640625" style="5" customWidth="1"/>
    <col min="2559" max="2559" width="15.88671875" style="5" bestFit="1" customWidth="1"/>
    <col min="2560" max="2560" width="11.6640625" style="5" customWidth="1"/>
    <col min="2561" max="2561" width="13.6640625" style="5" customWidth="1"/>
    <col min="2562" max="2562" width="7.88671875" style="5" bestFit="1" customWidth="1"/>
    <col min="2563" max="2563" width="13.33203125" style="5" bestFit="1" customWidth="1"/>
    <col min="2564" max="2811" width="9.109375" style="5"/>
    <col min="2812" max="2812" width="3.6640625" style="5" customWidth="1"/>
    <col min="2813" max="2813" width="24.109375" style="5" bestFit="1" customWidth="1"/>
    <col min="2814" max="2814" width="12.6640625" style="5" customWidth="1"/>
    <col min="2815" max="2815" width="15.88671875" style="5" bestFit="1" customWidth="1"/>
    <col min="2816" max="2816" width="11.6640625" style="5" customWidth="1"/>
    <col min="2817" max="2817" width="13.6640625" style="5" customWidth="1"/>
    <col min="2818" max="2818" width="7.88671875" style="5" bestFit="1" customWidth="1"/>
    <col min="2819" max="2819" width="13.33203125" style="5" bestFit="1" customWidth="1"/>
    <col min="2820" max="3067" width="9.109375" style="5"/>
    <col min="3068" max="3068" width="3.6640625" style="5" customWidth="1"/>
    <col min="3069" max="3069" width="24.109375" style="5" bestFit="1" customWidth="1"/>
    <col min="3070" max="3070" width="12.6640625" style="5" customWidth="1"/>
    <col min="3071" max="3071" width="15.88671875" style="5" bestFit="1" customWidth="1"/>
    <col min="3072" max="3072" width="11.6640625" style="5" customWidth="1"/>
    <col min="3073" max="3073" width="13.6640625" style="5" customWidth="1"/>
    <col min="3074" max="3074" width="7.88671875" style="5" bestFit="1" customWidth="1"/>
    <col min="3075" max="3075" width="13.33203125" style="5" bestFit="1" customWidth="1"/>
    <col min="3076" max="3323" width="9.109375" style="5"/>
    <col min="3324" max="3324" width="3.6640625" style="5" customWidth="1"/>
    <col min="3325" max="3325" width="24.109375" style="5" bestFit="1" customWidth="1"/>
    <col min="3326" max="3326" width="12.6640625" style="5" customWidth="1"/>
    <col min="3327" max="3327" width="15.88671875" style="5" bestFit="1" customWidth="1"/>
    <col min="3328" max="3328" width="11.6640625" style="5" customWidth="1"/>
    <col min="3329" max="3329" width="13.6640625" style="5" customWidth="1"/>
    <col min="3330" max="3330" width="7.88671875" style="5" bestFit="1" customWidth="1"/>
    <col min="3331" max="3331" width="13.33203125" style="5" bestFit="1" customWidth="1"/>
    <col min="3332" max="3579" width="9.109375" style="5"/>
    <col min="3580" max="3580" width="3.6640625" style="5" customWidth="1"/>
    <col min="3581" max="3581" width="24.109375" style="5" bestFit="1" customWidth="1"/>
    <col min="3582" max="3582" width="12.6640625" style="5" customWidth="1"/>
    <col min="3583" max="3583" width="15.88671875" style="5" bestFit="1" customWidth="1"/>
    <col min="3584" max="3584" width="11.6640625" style="5" customWidth="1"/>
    <col min="3585" max="3585" width="13.6640625" style="5" customWidth="1"/>
    <col min="3586" max="3586" width="7.88671875" style="5" bestFit="1" customWidth="1"/>
    <col min="3587" max="3587" width="13.33203125" style="5" bestFit="1" customWidth="1"/>
    <col min="3588" max="3835" width="9.109375" style="5"/>
    <col min="3836" max="3836" width="3.6640625" style="5" customWidth="1"/>
    <col min="3837" max="3837" width="24.109375" style="5" bestFit="1" customWidth="1"/>
    <col min="3838" max="3838" width="12.6640625" style="5" customWidth="1"/>
    <col min="3839" max="3839" width="15.88671875" style="5" bestFit="1" customWidth="1"/>
    <col min="3840" max="3840" width="11.6640625" style="5" customWidth="1"/>
    <col min="3841" max="3841" width="13.6640625" style="5" customWidth="1"/>
    <col min="3842" max="3842" width="7.88671875" style="5" bestFit="1" customWidth="1"/>
    <col min="3843" max="3843" width="13.33203125" style="5" bestFit="1" customWidth="1"/>
    <col min="3844" max="4091" width="9.109375" style="5"/>
    <col min="4092" max="4092" width="3.6640625" style="5" customWidth="1"/>
    <col min="4093" max="4093" width="24.109375" style="5" bestFit="1" customWidth="1"/>
    <col min="4094" max="4094" width="12.6640625" style="5" customWidth="1"/>
    <col min="4095" max="4095" width="15.88671875" style="5" bestFit="1" customWidth="1"/>
    <col min="4096" max="4096" width="11.6640625" style="5" customWidth="1"/>
    <col min="4097" max="4097" width="13.6640625" style="5" customWidth="1"/>
    <col min="4098" max="4098" width="7.88671875" style="5" bestFit="1" customWidth="1"/>
    <col min="4099" max="4099" width="13.33203125" style="5" bestFit="1" customWidth="1"/>
    <col min="4100" max="4347" width="9.109375" style="5"/>
    <col min="4348" max="4348" width="3.6640625" style="5" customWidth="1"/>
    <col min="4349" max="4349" width="24.109375" style="5" bestFit="1" customWidth="1"/>
    <col min="4350" max="4350" width="12.6640625" style="5" customWidth="1"/>
    <col min="4351" max="4351" width="15.88671875" style="5" bestFit="1" customWidth="1"/>
    <col min="4352" max="4352" width="11.6640625" style="5" customWidth="1"/>
    <col min="4353" max="4353" width="13.6640625" style="5" customWidth="1"/>
    <col min="4354" max="4354" width="7.88671875" style="5" bestFit="1" customWidth="1"/>
    <col min="4355" max="4355" width="13.33203125" style="5" bestFit="1" customWidth="1"/>
    <col min="4356" max="4603" width="9.109375" style="5"/>
    <col min="4604" max="4604" width="3.6640625" style="5" customWidth="1"/>
    <col min="4605" max="4605" width="24.109375" style="5" bestFit="1" customWidth="1"/>
    <col min="4606" max="4606" width="12.6640625" style="5" customWidth="1"/>
    <col min="4607" max="4607" width="15.88671875" style="5" bestFit="1" customWidth="1"/>
    <col min="4608" max="4608" width="11.6640625" style="5" customWidth="1"/>
    <col min="4609" max="4609" width="13.6640625" style="5" customWidth="1"/>
    <col min="4610" max="4610" width="7.88671875" style="5" bestFit="1" customWidth="1"/>
    <col min="4611" max="4611" width="13.33203125" style="5" bestFit="1" customWidth="1"/>
    <col min="4612" max="4859" width="9.109375" style="5"/>
    <col min="4860" max="4860" width="3.6640625" style="5" customWidth="1"/>
    <col min="4861" max="4861" width="24.109375" style="5" bestFit="1" customWidth="1"/>
    <col min="4862" max="4862" width="12.6640625" style="5" customWidth="1"/>
    <col min="4863" max="4863" width="15.88671875" style="5" bestFit="1" customWidth="1"/>
    <col min="4864" max="4864" width="11.6640625" style="5" customWidth="1"/>
    <col min="4865" max="4865" width="13.6640625" style="5" customWidth="1"/>
    <col min="4866" max="4866" width="7.88671875" style="5" bestFit="1" customWidth="1"/>
    <col min="4867" max="4867" width="13.33203125" style="5" bestFit="1" customWidth="1"/>
    <col min="4868" max="5115" width="9.109375" style="5"/>
    <col min="5116" max="5116" width="3.6640625" style="5" customWidth="1"/>
    <col min="5117" max="5117" width="24.109375" style="5" bestFit="1" customWidth="1"/>
    <col min="5118" max="5118" width="12.6640625" style="5" customWidth="1"/>
    <col min="5119" max="5119" width="15.88671875" style="5" bestFit="1" customWidth="1"/>
    <col min="5120" max="5120" width="11.6640625" style="5" customWidth="1"/>
    <col min="5121" max="5121" width="13.6640625" style="5" customWidth="1"/>
    <col min="5122" max="5122" width="7.88671875" style="5" bestFit="1" customWidth="1"/>
    <col min="5123" max="5123" width="13.33203125" style="5" bestFit="1" customWidth="1"/>
    <col min="5124" max="5371" width="9.109375" style="5"/>
    <col min="5372" max="5372" width="3.6640625" style="5" customWidth="1"/>
    <col min="5373" max="5373" width="24.109375" style="5" bestFit="1" customWidth="1"/>
    <col min="5374" max="5374" width="12.6640625" style="5" customWidth="1"/>
    <col min="5375" max="5375" width="15.88671875" style="5" bestFit="1" customWidth="1"/>
    <col min="5376" max="5376" width="11.6640625" style="5" customWidth="1"/>
    <col min="5377" max="5377" width="13.6640625" style="5" customWidth="1"/>
    <col min="5378" max="5378" width="7.88671875" style="5" bestFit="1" customWidth="1"/>
    <col min="5379" max="5379" width="13.33203125" style="5" bestFit="1" customWidth="1"/>
    <col min="5380" max="5627" width="9.109375" style="5"/>
    <col min="5628" max="5628" width="3.6640625" style="5" customWidth="1"/>
    <col min="5629" max="5629" width="24.109375" style="5" bestFit="1" customWidth="1"/>
    <col min="5630" max="5630" width="12.6640625" style="5" customWidth="1"/>
    <col min="5631" max="5631" width="15.88671875" style="5" bestFit="1" customWidth="1"/>
    <col min="5632" max="5632" width="11.6640625" style="5" customWidth="1"/>
    <col min="5633" max="5633" width="13.6640625" style="5" customWidth="1"/>
    <col min="5634" max="5634" width="7.88671875" style="5" bestFit="1" customWidth="1"/>
    <col min="5635" max="5635" width="13.33203125" style="5" bestFit="1" customWidth="1"/>
    <col min="5636" max="5883" width="9.109375" style="5"/>
    <col min="5884" max="5884" width="3.6640625" style="5" customWidth="1"/>
    <col min="5885" max="5885" width="24.109375" style="5" bestFit="1" customWidth="1"/>
    <col min="5886" max="5886" width="12.6640625" style="5" customWidth="1"/>
    <col min="5887" max="5887" width="15.88671875" style="5" bestFit="1" customWidth="1"/>
    <col min="5888" max="5888" width="11.6640625" style="5" customWidth="1"/>
    <col min="5889" max="5889" width="13.6640625" style="5" customWidth="1"/>
    <col min="5890" max="5890" width="7.88671875" style="5" bestFit="1" customWidth="1"/>
    <col min="5891" max="5891" width="13.33203125" style="5" bestFit="1" customWidth="1"/>
    <col min="5892" max="6139" width="9.109375" style="5"/>
    <col min="6140" max="6140" width="3.6640625" style="5" customWidth="1"/>
    <col min="6141" max="6141" width="24.109375" style="5" bestFit="1" customWidth="1"/>
    <col min="6142" max="6142" width="12.6640625" style="5" customWidth="1"/>
    <col min="6143" max="6143" width="15.88671875" style="5" bestFit="1" customWidth="1"/>
    <col min="6144" max="6144" width="11.6640625" style="5" customWidth="1"/>
    <col min="6145" max="6145" width="13.6640625" style="5" customWidth="1"/>
    <col min="6146" max="6146" width="7.88671875" style="5" bestFit="1" customWidth="1"/>
    <col min="6147" max="6147" width="13.33203125" style="5" bestFit="1" customWidth="1"/>
    <col min="6148" max="6395" width="9.109375" style="5"/>
    <col min="6396" max="6396" width="3.6640625" style="5" customWidth="1"/>
    <col min="6397" max="6397" width="24.109375" style="5" bestFit="1" customWidth="1"/>
    <col min="6398" max="6398" width="12.6640625" style="5" customWidth="1"/>
    <col min="6399" max="6399" width="15.88671875" style="5" bestFit="1" customWidth="1"/>
    <col min="6400" max="6400" width="11.6640625" style="5" customWidth="1"/>
    <col min="6401" max="6401" width="13.6640625" style="5" customWidth="1"/>
    <col min="6402" max="6402" width="7.88671875" style="5" bestFit="1" customWidth="1"/>
    <col min="6403" max="6403" width="13.33203125" style="5" bestFit="1" customWidth="1"/>
    <col min="6404" max="6651" width="9.109375" style="5"/>
    <col min="6652" max="6652" width="3.6640625" style="5" customWidth="1"/>
    <col min="6653" max="6653" width="24.109375" style="5" bestFit="1" customWidth="1"/>
    <col min="6654" max="6654" width="12.6640625" style="5" customWidth="1"/>
    <col min="6655" max="6655" width="15.88671875" style="5" bestFit="1" customWidth="1"/>
    <col min="6656" max="6656" width="11.6640625" style="5" customWidth="1"/>
    <col min="6657" max="6657" width="13.6640625" style="5" customWidth="1"/>
    <col min="6658" max="6658" width="7.88671875" style="5" bestFit="1" customWidth="1"/>
    <col min="6659" max="6659" width="13.33203125" style="5" bestFit="1" customWidth="1"/>
    <col min="6660" max="6907" width="9.109375" style="5"/>
    <col min="6908" max="6908" width="3.6640625" style="5" customWidth="1"/>
    <col min="6909" max="6909" width="24.109375" style="5" bestFit="1" customWidth="1"/>
    <col min="6910" max="6910" width="12.6640625" style="5" customWidth="1"/>
    <col min="6911" max="6911" width="15.88671875" style="5" bestFit="1" customWidth="1"/>
    <col min="6912" max="6912" width="11.6640625" style="5" customWidth="1"/>
    <col min="6913" max="6913" width="13.6640625" style="5" customWidth="1"/>
    <col min="6914" max="6914" width="7.88671875" style="5" bestFit="1" customWidth="1"/>
    <col min="6915" max="6915" width="13.33203125" style="5" bestFit="1" customWidth="1"/>
    <col min="6916" max="7163" width="9.109375" style="5"/>
    <col min="7164" max="7164" width="3.6640625" style="5" customWidth="1"/>
    <col min="7165" max="7165" width="24.109375" style="5" bestFit="1" customWidth="1"/>
    <col min="7166" max="7166" width="12.6640625" style="5" customWidth="1"/>
    <col min="7167" max="7167" width="15.88671875" style="5" bestFit="1" customWidth="1"/>
    <col min="7168" max="7168" width="11.6640625" style="5" customWidth="1"/>
    <col min="7169" max="7169" width="13.6640625" style="5" customWidth="1"/>
    <col min="7170" max="7170" width="7.88671875" style="5" bestFit="1" customWidth="1"/>
    <col min="7171" max="7171" width="13.33203125" style="5" bestFit="1" customWidth="1"/>
    <col min="7172" max="7419" width="9.109375" style="5"/>
    <col min="7420" max="7420" width="3.6640625" style="5" customWidth="1"/>
    <col min="7421" max="7421" width="24.109375" style="5" bestFit="1" customWidth="1"/>
    <col min="7422" max="7422" width="12.6640625" style="5" customWidth="1"/>
    <col min="7423" max="7423" width="15.88671875" style="5" bestFit="1" customWidth="1"/>
    <col min="7424" max="7424" width="11.6640625" style="5" customWidth="1"/>
    <col min="7425" max="7425" width="13.6640625" style="5" customWidth="1"/>
    <col min="7426" max="7426" width="7.88671875" style="5" bestFit="1" customWidth="1"/>
    <col min="7427" max="7427" width="13.33203125" style="5" bestFit="1" customWidth="1"/>
    <col min="7428" max="7675" width="9.109375" style="5"/>
    <col min="7676" max="7676" width="3.6640625" style="5" customWidth="1"/>
    <col min="7677" max="7677" width="24.109375" style="5" bestFit="1" customWidth="1"/>
    <col min="7678" max="7678" width="12.6640625" style="5" customWidth="1"/>
    <col min="7679" max="7679" width="15.88671875" style="5" bestFit="1" customWidth="1"/>
    <col min="7680" max="7680" width="11.6640625" style="5" customWidth="1"/>
    <col min="7681" max="7681" width="13.6640625" style="5" customWidth="1"/>
    <col min="7682" max="7682" width="7.88671875" style="5" bestFit="1" customWidth="1"/>
    <col min="7683" max="7683" width="13.33203125" style="5" bestFit="1" customWidth="1"/>
    <col min="7684" max="7931" width="9.109375" style="5"/>
    <col min="7932" max="7932" width="3.6640625" style="5" customWidth="1"/>
    <col min="7933" max="7933" width="24.109375" style="5" bestFit="1" customWidth="1"/>
    <col min="7934" max="7934" width="12.6640625" style="5" customWidth="1"/>
    <col min="7935" max="7935" width="15.88671875" style="5" bestFit="1" customWidth="1"/>
    <col min="7936" max="7936" width="11.6640625" style="5" customWidth="1"/>
    <col min="7937" max="7937" width="13.6640625" style="5" customWidth="1"/>
    <col min="7938" max="7938" width="7.88671875" style="5" bestFit="1" customWidth="1"/>
    <col min="7939" max="7939" width="13.33203125" style="5" bestFit="1" customWidth="1"/>
    <col min="7940" max="8187" width="9.109375" style="5"/>
    <col min="8188" max="8188" width="3.6640625" style="5" customWidth="1"/>
    <col min="8189" max="8189" width="24.109375" style="5" bestFit="1" customWidth="1"/>
    <col min="8190" max="8190" width="12.6640625" style="5" customWidth="1"/>
    <col min="8191" max="8191" width="15.88671875" style="5" bestFit="1" customWidth="1"/>
    <col min="8192" max="8192" width="11.6640625" style="5" customWidth="1"/>
    <col min="8193" max="8193" width="13.6640625" style="5" customWidth="1"/>
    <col min="8194" max="8194" width="7.88671875" style="5" bestFit="1" customWidth="1"/>
    <col min="8195" max="8195" width="13.33203125" style="5" bestFit="1" customWidth="1"/>
    <col min="8196" max="8443" width="9.109375" style="5"/>
    <col min="8444" max="8444" width="3.6640625" style="5" customWidth="1"/>
    <col min="8445" max="8445" width="24.109375" style="5" bestFit="1" customWidth="1"/>
    <col min="8446" max="8446" width="12.6640625" style="5" customWidth="1"/>
    <col min="8447" max="8447" width="15.88671875" style="5" bestFit="1" customWidth="1"/>
    <col min="8448" max="8448" width="11.6640625" style="5" customWidth="1"/>
    <col min="8449" max="8449" width="13.6640625" style="5" customWidth="1"/>
    <col min="8450" max="8450" width="7.88671875" style="5" bestFit="1" customWidth="1"/>
    <col min="8451" max="8451" width="13.33203125" style="5" bestFit="1" customWidth="1"/>
    <col min="8452" max="8699" width="9.109375" style="5"/>
    <col min="8700" max="8700" width="3.6640625" style="5" customWidth="1"/>
    <col min="8701" max="8701" width="24.109375" style="5" bestFit="1" customWidth="1"/>
    <col min="8702" max="8702" width="12.6640625" style="5" customWidth="1"/>
    <col min="8703" max="8703" width="15.88671875" style="5" bestFit="1" customWidth="1"/>
    <col min="8704" max="8704" width="11.6640625" style="5" customWidth="1"/>
    <col min="8705" max="8705" width="13.6640625" style="5" customWidth="1"/>
    <col min="8706" max="8706" width="7.88671875" style="5" bestFit="1" customWidth="1"/>
    <col min="8707" max="8707" width="13.33203125" style="5" bestFit="1" customWidth="1"/>
    <col min="8708" max="8955" width="9.109375" style="5"/>
    <col min="8956" max="8956" width="3.6640625" style="5" customWidth="1"/>
    <col min="8957" max="8957" width="24.109375" style="5" bestFit="1" customWidth="1"/>
    <col min="8958" max="8958" width="12.6640625" style="5" customWidth="1"/>
    <col min="8959" max="8959" width="15.88671875" style="5" bestFit="1" customWidth="1"/>
    <col min="8960" max="8960" width="11.6640625" style="5" customWidth="1"/>
    <col min="8961" max="8961" width="13.6640625" style="5" customWidth="1"/>
    <col min="8962" max="8962" width="7.88671875" style="5" bestFit="1" customWidth="1"/>
    <col min="8963" max="8963" width="13.33203125" style="5" bestFit="1" customWidth="1"/>
    <col min="8964" max="9211" width="9.109375" style="5"/>
    <col min="9212" max="9212" width="3.6640625" style="5" customWidth="1"/>
    <col min="9213" max="9213" width="24.109375" style="5" bestFit="1" customWidth="1"/>
    <col min="9214" max="9214" width="12.6640625" style="5" customWidth="1"/>
    <col min="9215" max="9215" width="15.88671875" style="5" bestFit="1" customWidth="1"/>
    <col min="9216" max="9216" width="11.6640625" style="5" customWidth="1"/>
    <col min="9217" max="9217" width="13.6640625" style="5" customWidth="1"/>
    <col min="9218" max="9218" width="7.88671875" style="5" bestFit="1" customWidth="1"/>
    <col min="9219" max="9219" width="13.33203125" style="5" bestFit="1" customWidth="1"/>
    <col min="9220" max="9467" width="9.109375" style="5"/>
    <col min="9468" max="9468" width="3.6640625" style="5" customWidth="1"/>
    <col min="9469" max="9469" width="24.109375" style="5" bestFit="1" customWidth="1"/>
    <col min="9470" max="9470" width="12.6640625" style="5" customWidth="1"/>
    <col min="9471" max="9471" width="15.88671875" style="5" bestFit="1" customWidth="1"/>
    <col min="9472" max="9472" width="11.6640625" style="5" customWidth="1"/>
    <col min="9473" max="9473" width="13.6640625" style="5" customWidth="1"/>
    <col min="9474" max="9474" width="7.88671875" style="5" bestFit="1" customWidth="1"/>
    <col min="9475" max="9475" width="13.33203125" style="5" bestFit="1" customWidth="1"/>
    <col min="9476" max="9723" width="9.109375" style="5"/>
    <col min="9724" max="9724" width="3.6640625" style="5" customWidth="1"/>
    <col min="9725" max="9725" width="24.109375" style="5" bestFit="1" customWidth="1"/>
    <col min="9726" max="9726" width="12.6640625" style="5" customWidth="1"/>
    <col min="9727" max="9727" width="15.88671875" style="5" bestFit="1" customWidth="1"/>
    <col min="9728" max="9728" width="11.6640625" style="5" customWidth="1"/>
    <col min="9729" max="9729" width="13.6640625" style="5" customWidth="1"/>
    <col min="9730" max="9730" width="7.88671875" style="5" bestFit="1" customWidth="1"/>
    <col min="9731" max="9731" width="13.33203125" style="5" bestFit="1" customWidth="1"/>
    <col min="9732" max="9979" width="9.109375" style="5"/>
    <col min="9980" max="9980" width="3.6640625" style="5" customWidth="1"/>
    <col min="9981" max="9981" width="24.109375" style="5" bestFit="1" customWidth="1"/>
    <col min="9982" max="9982" width="12.6640625" style="5" customWidth="1"/>
    <col min="9983" max="9983" width="15.88671875" style="5" bestFit="1" customWidth="1"/>
    <col min="9984" max="9984" width="11.6640625" style="5" customWidth="1"/>
    <col min="9985" max="9985" width="13.6640625" style="5" customWidth="1"/>
    <col min="9986" max="9986" width="7.88671875" style="5" bestFit="1" customWidth="1"/>
    <col min="9987" max="9987" width="13.33203125" style="5" bestFit="1" customWidth="1"/>
    <col min="9988" max="10235" width="9.109375" style="5"/>
    <col min="10236" max="10236" width="3.6640625" style="5" customWidth="1"/>
    <col min="10237" max="10237" width="24.109375" style="5" bestFit="1" customWidth="1"/>
    <col min="10238" max="10238" width="12.6640625" style="5" customWidth="1"/>
    <col min="10239" max="10239" width="15.88671875" style="5" bestFit="1" customWidth="1"/>
    <col min="10240" max="10240" width="11.6640625" style="5" customWidth="1"/>
    <col min="10241" max="10241" width="13.6640625" style="5" customWidth="1"/>
    <col min="10242" max="10242" width="7.88671875" style="5" bestFit="1" customWidth="1"/>
    <col min="10243" max="10243" width="13.33203125" style="5" bestFit="1" customWidth="1"/>
    <col min="10244" max="10491" width="9.109375" style="5"/>
    <col min="10492" max="10492" width="3.6640625" style="5" customWidth="1"/>
    <col min="10493" max="10493" width="24.109375" style="5" bestFit="1" customWidth="1"/>
    <col min="10494" max="10494" width="12.6640625" style="5" customWidth="1"/>
    <col min="10495" max="10495" width="15.88671875" style="5" bestFit="1" customWidth="1"/>
    <col min="10496" max="10496" width="11.6640625" style="5" customWidth="1"/>
    <col min="10497" max="10497" width="13.6640625" style="5" customWidth="1"/>
    <col min="10498" max="10498" width="7.88671875" style="5" bestFit="1" customWidth="1"/>
    <col min="10499" max="10499" width="13.33203125" style="5" bestFit="1" customWidth="1"/>
    <col min="10500" max="10747" width="9.109375" style="5"/>
    <col min="10748" max="10748" width="3.6640625" style="5" customWidth="1"/>
    <col min="10749" max="10749" width="24.109375" style="5" bestFit="1" customWidth="1"/>
    <col min="10750" max="10750" width="12.6640625" style="5" customWidth="1"/>
    <col min="10751" max="10751" width="15.88671875" style="5" bestFit="1" customWidth="1"/>
    <col min="10752" max="10752" width="11.6640625" style="5" customWidth="1"/>
    <col min="10753" max="10753" width="13.6640625" style="5" customWidth="1"/>
    <col min="10754" max="10754" width="7.88671875" style="5" bestFit="1" customWidth="1"/>
    <col min="10755" max="10755" width="13.33203125" style="5" bestFit="1" customWidth="1"/>
    <col min="10756" max="11003" width="9.109375" style="5"/>
    <col min="11004" max="11004" width="3.6640625" style="5" customWidth="1"/>
    <col min="11005" max="11005" width="24.109375" style="5" bestFit="1" customWidth="1"/>
    <col min="11006" max="11006" width="12.6640625" style="5" customWidth="1"/>
    <col min="11007" max="11007" width="15.88671875" style="5" bestFit="1" customWidth="1"/>
    <col min="11008" max="11008" width="11.6640625" style="5" customWidth="1"/>
    <col min="11009" max="11009" width="13.6640625" style="5" customWidth="1"/>
    <col min="11010" max="11010" width="7.88671875" style="5" bestFit="1" customWidth="1"/>
    <col min="11011" max="11011" width="13.33203125" style="5" bestFit="1" customWidth="1"/>
    <col min="11012" max="11259" width="9.109375" style="5"/>
    <col min="11260" max="11260" width="3.6640625" style="5" customWidth="1"/>
    <col min="11261" max="11261" width="24.109375" style="5" bestFit="1" customWidth="1"/>
    <col min="11262" max="11262" width="12.6640625" style="5" customWidth="1"/>
    <col min="11263" max="11263" width="15.88671875" style="5" bestFit="1" customWidth="1"/>
    <col min="11264" max="11264" width="11.6640625" style="5" customWidth="1"/>
    <col min="11265" max="11265" width="13.6640625" style="5" customWidth="1"/>
    <col min="11266" max="11266" width="7.88671875" style="5" bestFit="1" customWidth="1"/>
    <col min="11267" max="11267" width="13.33203125" style="5" bestFit="1" customWidth="1"/>
    <col min="11268" max="11515" width="9.109375" style="5"/>
    <col min="11516" max="11516" width="3.6640625" style="5" customWidth="1"/>
    <col min="11517" max="11517" width="24.109375" style="5" bestFit="1" customWidth="1"/>
    <col min="11518" max="11518" width="12.6640625" style="5" customWidth="1"/>
    <col min="11519" max="11519" width="15.88671875" style="5" bestFit="1" customWidth="1"/>
    <col min="11520" max="11520" width="11.6640625" style="5" customWidth="1"/>
    <col min="11521" max="11521" width="13.6640625" style="5" customWidth="1"/>
    <col min="11522" max="11522" width="7.88671875" style="5" bestFit="1" customWidth="1"/>
    <col min="11523" max="11523" width="13.33203125" style="5" bestFit="1" customWidth="1"/>
    <col min="11524" max="11771" width="9.109375" style="5"/>
    <col min="11772" max="11772" width="3.6640625" style="5" customWidth="1"/>
    <col min="11773" max="11773" width="24.109375" style="5" bestFit="1" customWidth="1"/>
    <col min="11774" max="11774" width="12.6640625" style="5" customWidth="1"/>
    <col min="11775" max="11775" width="15.88671875" style="5" bestFit="1" customWidth="1"/>
    <col min="11776" max="11776" width="11.6640625" style="5" customWidth="1"/>
    <col min="11777" max="11777" width="13.6640625" style="5" customWidth="1"/>
    <col min="11778" max="11778" width="7.88671875" style="5" bestFit="1" customWidth="1"/>
    <col min="11779" max="11779" width="13.33203125" style="5" bestFit="1" customWidth="1"/>
    <col min="11780" max="12027" width="9.109375" style="5"/>
    <col min="12028" max="12028" width="3.6640625" style="5" customWidth="1"/>
    <col min="12029" max="12029" width="24.109375" style="5" bestFit="1" customWidth="1"/>
    <col min="12030" max="12030" width="12.6640625" style="5" customWidth="1"/>
    <col min="12031" max="12031" width="15.88671875" style="5" bestFit="1" customWidth="1"/>
    <col min="12032" max="12032" width="11.6640625" style="5" customWidth="1"/>
    <col min="12033" max="12033" width="13.6640625" style="5" customWidth="1"/>
    <col min="12034" max="12034" width="7.88671875" style="5" bestFit="1" customWidth="1"/>
    <col min="12035" max="12035" width="13.33203125" style="5" bestFit="1" customWidth="1"/>
    <col min="12036" max="12283" width="9.109375" style="5"/>
    <col min="12284" max="12284" width="3.6640625" style="5" customWidth="1"/>
    <col min="12285" max="12285" width="24.109375" style="5" bestFit="1" customWidth="1"/>
    <col min="12286" max="12286" width="12.6640625" style="5" customWidth="1"/>
    <col min="12287" max="12287" width="15.88671875" style="5" bestFit="1" customWidth="1"/>
    <col min="12288" max="12288" width="11.6640625" style="5" customWidth="1"/>
    <col min="12289" max="12289" width="13.6640625" style="5" customWidth="1"/>
    <col min="12290" max="12290" width="7.88671875" style="5" bestFit="1" customWidth="1"/>
    <col min="12291" max="12291" width="13.33203125" style="5" bestFit="1" customWidth="1"/>
    <col min="12292" max="12539" width="9.109375" style="5"/>
    <col min="12540" max="12540" width="3.6640625" style="5" customWidth="1"/>
    <col min="12541" max="12541" width="24.109375" style="5" bestFit="1" customWidth="1"/>
    <col min="12542" max="12542" width="12.6640625" style="5" customWidth="1"/>
    <col min="12543" max="12543" width="15.88671875" style="5" bestFit="1" customWidth="1"/>
    <col min="12544" max="12544" width="11.6640625" style="5" customWidth="1"/>
    <col min="12545" max="12545" width="13.6640625" style="5" customWidth="1"/>
    <col min="12546" max="12546" width="7.88671875" style="5" bestFit="1" customWidth="1"/>
    <col min="12547" max="12547" width="13.33203125" style="5" bestFit="1" customWidth="1"/>
    <col min="12548" max="12795" width="9.109375" style="5"/>
    <col min="12796" max="12796" width="3.6640625" style="5" customWidth="1"/>
    <col min="12797" max="12797" width="24.109375" style="5" bestFit="1" customWidth="1"/>
    <col min="12798" max="12798" width="12.6640625" style="5" customWidth="1"/>
    <col min="12799" max="12799" width="15.88671875" style="5" bestFit="1" customWidth="1"/>
    <col min="12800" max="12800" width="11.6640625" style="5" customWidth="1"/>
    <col min="12801" max="12801" width="13.6640625" style="5" customWidth="1"/>
    <col min="12802" max="12802" width="7.88671875" style="5" bestFit="1" customWidth="1"/>
    <col min="12803" max="12803" width="13.33203125" style="5" bestFit="1" customWidth="1"/>
    <col min="12804" max="13051" width="9.109375" style="5"/>
    <col min="13052" max="13052" width="3.6640625" style="5" customWidth="1"/>
    <col min="13053" max="13053" width="24.109375" style="5" bestFit="1" customWidth="1"/>
    <col min="13054" max="13054" width="12.6640625" style="5" customWidth="1"/>
    <col min="13055" max="13055" width="15.88671875" style="5" bestFit="1" customWidth="1"/>
    <col min="13056" max="13056" width="11.6640625" style="5" customWidth="1"/>
    <col min="13057" max="13057" width="13.6640625" style="5" customWidth="1"/>
    <col min="13058" max="13058" width="7.88671875" style="5" bestFit="1" customWidth="1"/>
    <col min="13059" max="13059" width="13.33203125" style="5" bestFit="1" customWidth="1"/>
    <col min="13060" max="13307" width="9.109375" style="5"/>
    <col min="13308" max="13308" width="3.6640625" style="5" customWidth="1"/>
    <col min="13309" max="13309" width="24.109375" style="5" bestFit="1" customWidth="1"/>
    <col min="13310" max="13310" width="12.6640625" style="5" customWidth="1"/>
    <col min="13311" max="13311" width="15.88671875" style="5" bestFit="1" customWidth="1"/>
    <col min="13312" max="13312" width="11.6640625" style="5" customWidth="1"/>
    <col min="13313" max="13313" width="13.6640625" style="5" customWidth="1"/>
    <col min="13314" max="13314" width="7.88671875" style="5" bestFit="1" customWidth="1"/>
    <col min="13315" max="13315" width="13.33203125" style="5" bestFit="1" customWidth="1"/>
    <col min="13316" max="13563" width="9.109375" style="5"/>
    <col min="13564" max="13564" width="3.6640625" style="5" customWidth="1"/>
    <col min="13565" max="13565" width="24.109375" style="5" bestFit="1" customWidth="1"/>
    <col min="13566" max="13566" width="12.6640625" style="5" customWidth="1"/>
    <col min="13567" max="13567" width="15.88671875" style="5" bestFit="1" customWidth="1"/>
    <col min="13568" max="13568" width="11.6640625" style="5" customWidth="1"/>
    <col min="13569" max="13569" width="13.6640625" style="5" customWidth="1"/>
    <col min="13570" max="13570" width="7.88671875" style="5" bestFit="1" customWidth="1"/>
    <col min="13571" max="13571" width="13.33203125" style="5" bestFit="1" customWidth="1"/>
    <col min="13572" max="13819" width="9.109375" style="5"/>
    <col min="13820" max="13820" width="3.6640625" style="5" customWidth="1"/>
    <col min="13821" max="13821" width="24.109375" style="5" bestFit="1" customWidth="1"/>
    <col min="13822" max="13822" width="12.6640625" style="5" customWidth="1"/>
    <col min="13823" max="13823" width="15.88671875" style="5" bestFit="1" customWidth="1"/>
    <col min="13824" max="13824" width="11.6640625" style="5" customWidth="1"/>
    <col min="13825" max="13825" width="13.6640625" style="5" customWidth="1"/>
    <col min="13826" max="13826" width="7.88671875" style="5" bestFit="1" customWidth="1"/>
    <col min="13827" max="13827" width="13.33203125" style="5" bestFit="1" customWidth="1"/>
    <col min="13828" max="14075" width="9.109375" style="5"/>
    <col min="14076" max="14076" width="3.6640625" style="5" customWidth="1"/>
    <col min="14077" max="14077" width="24.109375" style="5" bestFit="1" customWidth="1"/>
    <col min="14078" max="14078" width="12.6640625" style="5" customWidth="1"/>
    <col min="14079" max="14079" width="15.88671875" style="5" bestFit="1" customWidth="1"/>
    <col min="14080" max="14080" width="11.6640625" style="5" customWidth="1"/>
    <col min="14081" max="14081" width="13.6640625" style="5" customWidth="1"/>
    <col min="14082" max="14082" width="7.88671875" style="5" bestFit="1" customWidth="1"/>
    <col min="14083" max="14083" width="13.33203125" style="5" bestFit="1" customWidth="1"/>
    <col min="14084" max="14331" width="9.109375" style="5"/>
    <col min="14332" max="14332" width="3.6640625" style="5" customWidth="1"/>
    <col min="14333" max="14333" width="24.109375" style="5" bestFit="1" customWidth="1"/>
    <col min="14334" max="14334" width="12.6640625" style="5" customWidth="1"/>
    <col min="14335" max="14335" width="15.88671875" style="5" bestFit="1" customWidth="1"/>
    <col min="14336" max="14336" width="11.6640625" style="5" customWidth="1"/>
    <col min="14337" max="14337" width="13.6640625" style="5" customWidth="1"/>
    <col min="14338" max="14338" width="7.88671875" style="5" bestFit="1" customWidth="1"/>
    <col min="14339" max="14339" width="13.33203125" style="5" bestFit="1" customWidth="1"/>
    <col min="14340" max="14587" width="9.109375" style="5"/>
    <col min="14588" max="14588" width="3.6640625" style="5" customWidth="1"/>
    <col min="14589" max="14589" width="24.109375" style="5" bestFit="1" customWidth="1"/>
    <col min="14590" max="14590" width="12.6640625" style="5" customWidth="1"/>
    <col min="14591" max="14591" width="15.88671875" style="5" bestFit="1" customWidth="1"/>
    <col min="14592" max="14592" width="11.6640625" style="5" customWidth="1"/>
    <col min="14593" max="14593" width="13.6640625" style="5" customWidth="1"/>
    <col min="14594" max="14594" width="7.88671875" style="5" bestFit="1" customWidth="1"/>
    <col min="14595" max="14595" width="13.33203125" style="5" bestFit="1" customWidth="1"/>
    <col min="14596" max="14843" width="9.109375" style="5"/>
    <col min="14844" max="14844" width="3.6640625" style="5" customWidth="1"/>
    <col min="14845" max="14845" width="24.109375" style="5" bestFit="1" customWidth="1"/>
    <col min="14846" max="14846" width="12.6640625" style="5" customWidth="1"/>
    <col min="14847" max="14847" width="15.88671875" style="5" bestFit="1" customWidth="1"/>
    <col min="14848" max="14848" width="11.6640625" style="5" customWidth="1"/>
    <col min="14849" max="14849" width="13.6640625" style="5" customWidth="1"/>
    <col min="14850" max="14850" width="7.88671875" style="5" bestFit="1" customWidth="1"/>
    <col min="14851" max="14851" width="13.33203125" style="5" bestFit="1" customWidth="1"/>
    <col min="14852" max="15099" width="9.109375" style="5"/>
    <col min="15100" max="15100" width="3.6640625" style="5" customWidth="1"/>
    <col min="15101" max="15101" width="24.109375" style="5" bestFit="1" customWidth="1"/>
    <col min="15102" max="15102" width="12.6640625" style="5" customWidth="1"/>
    <col min="15103" max="15103" width="15.88671875" style="5" bestFit="1" customWidth="1"/>
    <col min="15104" max="15104" width="11.6640625" style="5" customWidth="1"/>
    <col min="15105" max="15105" width="13.6640625" style="5" customWidth="1"/>
    <col min="15106" max="15106" width="7.88671875" style="5" bestFit="1" customWidth="1"/>
    <col min="15107" max="15107" width="13.33203125" style="5" bestFit="1" customWidth="1"/>
    <col min="15108" max="15355" width="9.109375" style="5"/>
    <col min="15356" max="15356" width="3.6640625" style="5" customWidth="1"/>
    <col min="15357" max="15357" width="24.109375" style="5" bestFit="1" customWidth="1"/>
    <col min="15358" max="15358" width="12.6640625" style="5" customWidth="1"/>
    <col min="15359" max="15359" width="15.88671875" style="5" bestFit="1" customWidth="1"/>
    <col min="15360" max="15360" width="11.6640625" style="5" customWidth="1"/>
    <col min="15361" max="15361" width="13.6640625" style="5" customWidth="1"/>
    <col min="15362" max="15362" width="7.88671875" style="5" bestFit="1" customWidth="1"/>
    <col min="15363" max="15363" width="13.33203125" style="5" bestFit="1" customWidth="1"/>
    <col min="15364" max="15611" width="9.109375" style="5"/>
    <col min="15612" max="15612" width="3.6640625" style="5" customWidth="1"/>
    <col min="15613" max="15613" width="24.109375" style="5" bestFit="1" customWidth="1"/>
    <col min="15614" max="15614" width="12.6640625" style="5" customWidth="1"/>
    <col min="15615" max="15615" width="15.88671875" style="5" bestFit="1" customWidth="1"/>
    <col min="15616" max="15616" width="11.6640625" style="5" customWidth="1"/>
    <col min="15617" max="15617" width="13.6640625" style="5" customWidth="1"/>
    <col min="15618" max="15618" width="7.88671875" style="5" bestFit="1" customWidth="1"/>
    <col min="15619" max="15619" width="13.33203125" style="5" bestFit="1" customWidth="1"/>
    <col min="15620" max="15867" width="9.109375" style="5"/>
    <col min="15868" max="15868" width="3.6640625" style="5" customWidth="1"/>
    <col min="15869" max="15869" width="24.109375" style="5" bestFit="1" customWidth="1"/>
    <col min="15870" max="15870" width="12.6640625" style="5" customWidth="1"/>
    <col min="15871" max="15871" width="15.88671875" style="5" bestFit="1" customWidth="1"/>
    <col min="15872" max="15872" width="11.6640625" style="5" customWidth="1"/>
    <col min="15873" max="15873" width="13.6640625" style="5" customWidth="1"/>
    <col min="15874" max="15874" width="7.88671875" style="5" bestFit="1" customWidth="1"/>
    <col min="15875" max="15875" width="13.33203125" style="5" bestFit="1" customWidth="1"/>
    <col min="15876" max="16123" width="9.109375" style="5"/>
    <col min="16124" max="16124" width="3.6640625" style="5" customWidth="1"/>
    <col min="16125" max="16125" width="24.109375" style="5" bestFit="1" customWidth="1"/>
    <col min="16126" max="16126" width="12.6640625" style="5" customWidth="1"/>
    <col min="16127" max="16127" width="15.88671875" style="5" bestFit="1" customWidth="1"/>
    <col min="16128" max="16128" width="11.6640625" style="5" customWidth="1"/>
    <col min="16129" max="16129" width="13.6640625" style="5" customWidth="1"/>
    <col min="16130" max="16130" width="7.88671875" style="5" bestFit="1" customWidth="1"/>
    <col min="16131" max="16131" width="13.33203125" style="5" bestFit="1" customWidth="1"/>
    <col min="16132" max="16384" width="9.109375" style="5"/>
  </cols>
  <sheetData>
    <row r="3" spans="2:3" ht="15" thickBot="1" x14ac:dyDescent="0.35"/>
    <row r="4" spans="2:3" ht="26.4" thickBot="1" x14ac:dyDescent="0.55000000000000004">
      <c r="B4" s="127" t="s">
        <v>116</v>
      </c>
      <c r="C4" s="128"/>
    </row>
    <row r="5" spans="2:3" ht="45" customHeight="1" x14ac:dyDescent="0.3">
      <c r="B5" s="10" t="s">
        <v>1843</v>
      </c>
      <c r="C5" s="120"/>
    </row>
    <row r="6" spans="2:3" x14ac:dyDescent="0.3">
      <c r="B6" s="6" t="s">
        <v>117</v>
      </c>
      <c r="C6" s="122">
        <f>SUM(C7:C8)</f>
        <v>0</v>
      </c>
    </row>
    <row r="7" spans="2:3" x14ac:dyDescent="0.3">
      <c r="B7" s="6" t="s">
        <v>118</v>
      </c>
      <c r="C7" s="16"/>
    </row>
    <row r="8" spans="2:3" x14ac:dyDescent="0.3">
      <c r="B8" s="6" t="s">
        <v>119</v>
      </c>
      <c r="C8" s="16"/>
    </row>
    <row r="9" spans="2:3" x14ac:dyDescent="0.3">
      <c r="B9" s="6" t="s">
        <v>8128</v>
      </c>
      <c r="C9" s="40"/>
    </row>
    <row r="10" spans="2:3" ht="15" thickBot="1" x14ac:dyDescent="0.35">
      <c r="B10" s="9" t="s">
        <v>120</v>
      </c>
      <c r="C10" s="35"/>
    </row>
    <row r="11" spans="2:3" ht="15" thickBot="1" x14ac:dyDescent="0.35"/>
    <row r="12" spans="2:3" x14ac:dyDescent="0.3">
      <c r="B12" s="10" t="s">
        <v>1</v>
      </c>
      <c r="C12" s="34"/>
    </row>
    <row r="13" spans="2:3" x14ac:dyDescent="0.3">
      <c r="B13" s="6" t="s">
        <v>102</v>
      </c>
      <c r="C13" s="34"/>
    </row>
    <row r="14" spans="2:3" x14ac:dyDescent="0.3">
      <c r="B14" s="6" t="s">
        <v>103</v>
      </c>
      <c r="C14" s="121"/>
    </row>
    <row r="15" spans="2:3" x14ac:dyDescent="0.3">
      <c r="B15" s="6" t="s">
        <v>0</v>
      </c>
      <c r="C15" s="34"/>
    </row>
    <row r="16" spans="2:3" x14ac:dyDescent="0.3">
      <c r="B16" s="6" t="s">
        <v>107</v>
      </c>
      <c r="C16" s="34"/>
    </row>
    <row r="17" spans="2:3" x14ac:dyDescent="0.3">
      <c r="B17" s="6" t="s">
        <v>108</v>
      </c>
      <c r="C17" s="34"/>
    </row>
    <row r="18" spans="2:3" ht="15" thickBot="1" x14ac:dyDescent="0.35">
      <c r="B18" s="9" t="s">
        <v>109</v>
      </c>
      <c r="C18" s="35"/>
    </row>
    <row r="19" spans="2:3" ht="15" thickBot="1" x14ac:dyDescent="0.35"/>
    <row r="20" spans="2:3" x14ac:dyDescent="0.3">
      <c r="B20" s="10" t="s">
        <v>2</v>
      </c>
      <c r="C20" s="7"/>
    </row>
    <row r="21" spans="2:3" x14ac:dyDescent="0.3">
      <c r="B21" s="6" t="s">
        <v>4</v>
      </c>
      <c r="C21" s="7"/>
    </row>
    <row r="22" spans="2:3" x14ac:dyDescent="0.3">
      <c r="B22" s="33" t="s">
        <v>8064</v>
      </c>
      <c r="C22" s="7"/>
    </row>
    <row r="23" spans="2:3" x14ac:dyDescent="0.3">
      <c r="B23" s="6" t="s">
        <v>104</v>
      </c>
      <c r="C23" s="7"/>
    </row>
    <row r="24" spans="2:3" x14ac:dyDescent="0.3">
      <c r="B24" s="6" t="s">
        <v>105</v>
      </c>
      <c r="C24" s="7"/>
    </row>
    <row r="25" spans="2:3" ht="45" customHeight="1" x14ac:dyDescent="0.3">
      <c r="B25" s="84" t="s">
        <v>3</v>
      </c>
      <c r="C25" s="101"/>
    </row>
    <row r="26" spans="2:3" ht="25.5" customHeight="1" x14ac:dyDescent="0.3">
      <c r="B26" s="6" t="s">
        <v>106</v>
      </c>
      <c r="C26" s="129"/>
    </row>
    <row r="27" spans="2:3" ht="23.25" customHeight="1" x14ac:dyDescent="0.3">
      <c r="B27" s="6"/>
      <c r="C27" s="130"/>
    </row>
    <row r="28" spans="2:3" ht="28.5" customHeight="1" x14ac:dyDescent="0.3">
      <c r="B28" s="6"/>
      <c r="C28" s="130"/>
    </row>
    <row r="29" spans="2:3" ht="27.75" customHeight="1" thickBot="1" x14ac:dyDescent="0.35">
      <c r="B29" s="9"/>
      <c r="C29" s="131"/>
    </row>
    <row r="30" spans="2:3" ht="15" thickBot="1" x14ac:dyDescent="0.35"/>
    <row r="31" spans="2:3" x14ac:dyDescent="0.3">
      <c r="B31" s="10" t="s">
        <v>128</v>
      </c>
      <c r="C31" s="47"/>
    </row>
    <row r="32" spans="2:3" x14ac:dyDescent="0.3">
      <c r="B32" s="6" t="s">
        <v>129</v>
      </c>
      <c r="C32" s="47"/>
    </row>
    <row r="33" spans="2:3" x14ac:dyDescent="0.3">
      <c r="B33" s="6" t="s">
        <v>130</v>
      </c>
      <c r="C33" s="47"/>
    </row>
    <row r="34" spans="2:3" x14ac:dyDescent="0.3">
      <c r="B34" s="6" t="s">
        <v>131</v>
      </c>
      <c r="C34" s="47"/>
    </row>
    <row r="35" spans="2:3" x14ac:dyDescent="0.3">
      <c r="B35" s="6" t="s">
        <v>132</v>
      </c>
      <c r="C35" s="47"/>
    </row>
    <row r="36" spans="2:3" x14ac:dyDescent="0.3">
      <c r="B36" s="6" t="s">
        <v>133</v>
      </c>
      <c r="C36" s="47"/>
    </row>
    <row r="37" spans="2:3" x14ac:dyDescent="0.3">
      <c r="B37" s="6" t="s">
        <v>134</v>
      </c>
      <c r="C37" s="47"/>
    </row>
    <row r="38" spans="2:3" x14ac:dyDescent="0.3">
      <c r="B38" s="6" t="s">
        <v>135</v>
      </c>
      <c r="C38" s="47"/>
    </row>
    <row r="39" spans="2:3" ht="15" thickBot="1" x14ac:dyDescent="0.35">
      <c r="B39" s="9" t="s">
        <v>136</v>
      </c>
      <c r="C39" s="47"/>
    </row>
    <row r="40" spans="2:3" ht="15" thickBot="1" x14ac:dyDescent="0.35">
      <c r="C40" s="46"/>
    </row>
    <row r="41" spans="2:3" x14ac:dyDescent="0.3">
      <c r="B41" s="10" t="s">
        <v>87</v>
      </c>
      <c r="C41" s="19"/>
    </row>
    <row r="42" spans="2:3" x14ac:dyDescent="0.3">
      <c r="B42" s="6" t="s">
        <v>8046</v>
      </c>
      <c r="C42" s="19"/>
    </row>
    <row r="43" spans="2:3" x14ac:dyDescent="0.3">
      <c r="B43" s="6" t="s">
        <v>8047</v>
      </c>
      <c r="C43" s="19"/>
    </row>
    <row r="44" spans="2:3" x14ac:dyDescent="0.3">
      <c r="B44" s="6" t="s">
        <v>88</v>
      </c>
      <c r="C44" s="48"/>
    </row>
    <row r="45" spans="2:3" x14ac:dyDescent="0.3">
      <c r="B45" s="6" t="s">
        <v>89</v>
      </c>
      <c r="C45" s="49"/>
    </row>
    <row r="46" spans="2:3" x14ac:dyDescent="0.3">
      <c r="B46" s="6" t="s">
        <v>115</v>
      </c>
      <c r="C46" s="49"/>
    </row>
    <row r="47" spans="2:3" x14ac:dyDescent="0.3">
      <c r="B47" s="6" t="s">
        <v>121</v>
      </c>
      <c r="C47" s="48"/>
    </row>
    <row r="48" spans="2:3" ht="15" thickBot="1" x14ac:dyDescent="0.35">
      <c r="B48" s="9" t="s">
        <v>122</v>
      </c>
      <c r="C48" s="48"/>
    </row>
    <row r="49" spans="1:3" x14ac:dyDescent="0.3">
      <c r="A49" s="75"/>
      <c r="B49" s="75"/>
      <c r="C49" s="75"/>
    </row>
  </sheetData>
  <protectedRanges>
    <protectedRange password="CEFB" sqref="B12:B15 B5:B8" name="Range2"/>
    <protectedRange password="CEFB" sqref="B22" name="Range2_1"/>
  </protectedRanges>
  <dataConsolidate/>
  <mergeCells count="2">
    <mergeCell ref="B4:C4"/>
    <mergeCell ref="C26:C29"/>
  </mergeCells>
  <dataValidations count="7">
    <dataValidation type="custom" allowBlank="1" showInputMessage="1" showErrorMessage="1" sqref="E15" xr:uid="{EB5C9D0B-DF52-429C-B14B-07D98D92D511}">
      <formula1>SUM(C7:C8) = C6</formula1>
    </dataValidation>
    <dataValidation type="decimal" allowBlank="1" showInputMessage="1" showErrorMessage="1" sqref="C7 C8 C48 C10 C44 C45 C46 C47" xr:uid="{DA7AECBB-D274-429F-B375-671CBD6E3DC7}">
      <formula1>0</formula1>
      <formula2>100000000000</formula2>
    </dataValidation>
    <dataValidation type="date" allowBlank="1" showInputMessage="1" showErrorMessage="1" sqref="C15:C17" xr:uid="{D339676D-4844-4C94-9B8D-5134A313A45D}">
      <formula1>1</formula1>
      <formula2>54789</formula2>
    </dataValidation>
    <dataValidation type="date" operator="greaterThanOrEqual" allowBlank="1" showInputMessage="1" showErrorMessage="1" sqref="C13 C14 C42 C43" xr:uid="{7AF5B1C4-21FB-4757-BC40-E2C005345105}">
      <formula1>C12</formula1>
    </dataValidation>
    <dataValidation type="date" operator="greaterThanOrEqual" allowBlank="1" showInputMessage="1" showErrorMessage="1" sqref="C41" xr:uid="{D07968C5-66D1-4A91-B9A4-A9BB65B8CC4B}">
      <formula1>C41</formula1>
    </dataValidation>
    <dataValidation type="date" operator="lessThanOrEqual" allowBlank="1" showInputMessage="1" showErrorMessage="1" sqref="C12" xr:uid="{AD21BEA4-8E82-49E6-B2AC-99214E667C02}">
      <formula1>C13</formula1>
    </dataValidation>
    <dataValidation type="decimal" allowBlank="1" showInputMessage="1" showErrorMessage="1" sqref="C9" xr:uid="{3A696A30-6A22-4A03-AAA8-56D6AE06BCA2}">
      <formula1>-100000000000</formula1>
      <formula2>100000000000</formula2>
    </dataValidation>
  </dataValidations>
  <pageMargins left="0.7" right="0.7" top="0.75" bottom="0.75" header="0.3" footer="0.3"/>
  <pageSetup scale="87" orientation="portrait" horizontalDpi="1200" verticalDpi="1200" r:id="rId1"/>
  <headerFooter>
    <oddFooter>&amp;C&amp;P</oddFooter>
  </headerFooter>
  <rowBreaks count="1" manualBreakCount="1">
    <brk id="49" max="2" man="1"/>
  </row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E8DE9E4-187D-4ED9-82F5-F57F7E215F74}">
          <x14:formula1>
            <xm:f>Picklists!$B$33:$B$34</xm:f>
          </x14:formula1>
          <xm:sqref>C31:C39</xm:sqref>
        </x14:dataValidation>
        <x14:dataValidation type="list" allowBlank="1" showInputMessage="1" showErrorMessage="1" xr:uid="{3C2BC9BF-4EA9-42DB-8762-D72F34FE788F}">
          <x14:formula1>
            <xm:f>Picklists!$B$44:$B$46</xm:f>
          </x14:formula1>
          <xm:sqref>C23</xm:sqref>
        </x14:dataValidation>
        <x14:dataValidation type="list" allowBlank="1" showInputMessage="1" showErrorMessage="1" xr:uid="{6F45F881-8F82-4498-A9A9-D4FAFB273EE1}">
          <x14:formula1>
            <xm:f>Firms!$A:$A</xm:f>
          </x14:formula1>
          <xm:sqref>C21</xm:sqref>
        </x14:dataValidation>
        <x14:dataValidation type="list" allowBlank="1" showInputMessage="1" showErrorMessage="1" xr:uid="{3EAB8BB8-44E0-4C0B-9C0F-9DFF80F77A15}">
          <x14:formula1>
            <xm:f>Picklists!$B$2:$B$5</xm:f>
          </x14:formula1>
          <xm:sqref>C20</xm:sqref>
        </x14:dataValidation>
        <x14:dataValidation type="list" allowBlank="1" showInputMessage="1" showErrorMessage="1" xr:uid="{1BF989FB-D61F-484A-ADFF-2D998E8D8B86}">
          <x14:formula1>
            <xm:f>Picklists!$B$55:$B$65</xm:f>
          </x14:formula1>
          <xm:sqref>C24</xm:sqref>
        </x14:dataValidation>
        <x14:dataValidation type="list" allowBlank="1" showInputMessage="1" showErrorMessage="1" xr:uid="{18811B0B-A5FB-44CA-BA99-0F3D18954BEF}">
          <x14:formula1>
            <xm:f>Firms!A:A</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4707-AAF8-4315-8A22-33784F0342A2}">
  <sheetPr codeName="Sheet2">
    <tabColor theme="0" tint="-0.14999847407452621"/>
  </sheetPr>
  <dimension ref="A1:H17"/>
  <sheetViews>
    <sheetView zoomScale="145" zoomScaleNormal="145" zoomScaleSheetLayoutView="110" workbookViewId="0">
      <selection activeCell="E9" sqref="E9"/>
    </sheetView>
  </sheetViews>
  <sheetFormatPr defaultColWidth="9.109375" defaultRowHeight="14.4" x14ac:dyDescent="0.3"/>
  <cols>
    <col min="1" max="1" width="5.6640625" style="5" customWidth="1"/>
    <col min="2" max="2" width="13.109375" style="5" bestFit="1" customWidth="1"/>
    <col min="3" max="3" width="15.33203125" style="5" customWidth="1"/>
    <col min="4" max="4" width="13.44140625" style="5" bestFit="1" customWidth="1"/>
    <col min="5" max="5" width="13.109375" style="5" bestFit="1" customWidth="1"/>
    <col min="6" max="7" width="14.6640625" style="5" bestFit="1" customWidth="1"/>
    <col min="8" max="16384" width="9.109375" style="5"/>
  </cols>
  <sheetData>
    <row r="1" spans="1:8" ht="15" thickBot="1" x14ac:dyDescent="0.35">
      <c r="A1" s="38"/>
      <c r="B1" s="38"/>
    </row>
    <row r="2" spans="1:8" ht="25.8" x14ac:dyDescent="0.5">
      <c r="B2" s="132" t="s">
        <v>5</v>
      </c>
      <c r="C2" s="133"/>
      <c r="D2" s="133"/>
      <c r="E2" s="133"/>
      <c r="F2" s="133"/>
      <c r="G2" s="134"/>
    </row>
    <row r="3" spans="1:8" ht="26.4" thickBot="1" x14ac:dyDescent="0.55000000000000004">
      <c r="B3" s="29"/>
      <c r="C3" s="39"/>
      <c r="D3" s="39"/>
      <c r="E3" s="39"/>
      <c r="F3" s="39"/>
      <c r="G3" s="26"/>
    </row>
    <row r="4" spans="1:8" ht="26.4" thickBot="1" x14ac:dyDescent="0.55000000000000004">
      <c r="B4" s="50"/>
      <c r="C4" s="97" t="s">
        <v>8063</v>
      </c>
      <c r="D4" s="98"/>
      <c r="E4" s="95"/>
      <c r="G4" s="26"/>
    </row>
    <row r="5" spans="1:8" ht="21" x14ac:dyDescent="0.4">
      <c r="B5" s="25"/>
      <c r="C5" s="80"/>
      <c r="D5" s="80"/>
      <c r="E5" s="80"/>
      <c r="F5" s="80"/>
      <c r="G5" s="26"/>
    </row>
    <row r="6" spans="1:8" ht="27.75" customHeight="1" thickBot="1" x14ac:dyDescent="0.35">
      <c r="B6" s="17" t="s">
        <v>6</v>
      </c>
      <c r="C6" s="81" t="s">
        <v>8067</v>
      </c>
      <c r="D6" s="83" t="s">
        <v>7</v>
      </c>
      <c r="E6" s="83" t="s">
        <v>8</v>
      </c>
      <c r="F6" s="83" t="s">
        <v>9</v>
      </c>
      <c r="G6" s="82" t="s">
        <v>142</v>
      </c>
    </row>
    <row r="7" spans="1:8" x14ac:dyDescent="0.3">
      <c r="B7" s="94"/>
      <c r="C7" s="66"/>
      <c r="D7" s="66"/>
      <c r="E7" s="66"/>
      <c r="F7" s="66"/>
      <c r="G7" s="71"/>
      <c r="H7" s="5" t="str" cm="1">
        <f t="array" ref="H7">IF(A7="Moody's", RatingsPicklist!$B$2:$B$22, IF(A7="S&amp;P", RatingsPicklist!$A$2:$A$23, IF(A7="Kroll", RatingsPicklist!$A$2:$A$23, IF(A7="Duff &amp; Phelps", RatingsPicklist!$A$2:$A$23, IF(A7="Fitch", RatingsPicklist!$A$2:$A$23, IF(A7="DBRS", RatingsPicklist!#REF!, IF(A7="HRRatings", RatingsPicklist!$D$2:$D$21, "")))))))</f>
        <v/>
      </c>
    </row>
    <row r="8" spans="1:8" x14ac:dyDescent="0.3">
      <c r="B8" s="67"/>
      <c r="C8" s="52"/>
      <c r="D8" s="52"/>
      <c r="E8" s="52"/>
      <c r="F8" s="52"/>
      <c r="G8" s="7"/>
    </row>
    <row r="9" spans="1:8" x14ac:dyDescent="0.3">
      <c r="B9" s="67"/>
      <c r="C9" s="52"/>
      <c r="D9" s="52"/>
      <c r="E9" s="52"/>
      <c r="F9" s="52"/>
      <c r="G9" s="7"/>
    </row>
    <row r="10" spans="1:8" x14ac:dyDescent="0.3">
      <c r="B10" s="67"/>
      <c r="C10" s="52"/>
      <c r="D10" s="52"/>
      <c r="E10" s="52"/>
      <c r="F10" s="52"/>
      <c r="G10" s="7"/>
    </row>
    <row r="11" spans="1:8" x14ac:dyDescent="0.3">
      <c r="B11" s="67"/>
      <c r="C11" s="52"/>
      <c r="D11" s="52"/>
      <c r="E11" s="52"/>
      <c r="F11" s="52"/>
      <c r="G11" s="7"/>
    </row>
    <row r="12" spans="1:8" x14ac:dyDescent="0.3">
      <c r="B12" s="67"/>
      <c r="C12" s="52"/>
      <c r="D12" s="52"/>
      <c r="E12" s="52"/>
      <c r="F12" s="52"/>
      <c r="G12" s="7"/>
    </row>
    <row r="13" spans="1:8" x14ac:dyDescent="0.3">
      <c r="B13" s="67"/>
      <c r="C13" s="52"/>
      <c r="D13" s="52"/>
      <c r="E13" s="52"/>
      <c r="F13" s="52"/>
      <c r="G13" s="7"/>
    </row>
    <row r="14" spans="1:8" x14ac:dyDescent="0.3">
      <c r="B14" s="67"/>
      <c r="C14" s="52"/>
      <c r="D14" s="52"/>
      <c r="E14" s="52"/>
      <c r="F14" s="52"/>
      <c r="G14" s="7"/>
    </row>
    <row r="15" spans="1:8" x14ac:dyDescent="0.3">
      <c r="B15" s="67"/>
      <c r="C15" s="52"/>
      <c r="D15" s="52"/>
      <c r="E15" s="52"/>
      <c r="F15" s="52"/>
      <c r="G15" s="7"/>
    </row>
    <row r="16" spans="1:8" x14ac:dyDescent="0.3">
      <c r="B16" s="67"/>
      <c r="C16" s="52"/>
      <c r="D16" s="52"/>
      <c r="E16" s="52"/>
      <c r="F16" s="52"/>
      <c r="G16" s="7"/>
    </row>
    <row r="17" spans="2:7" x14ac:dyDescent="0.3">
      <c r="B17" s="67"/>
      <c r="C17" s="52"/>
      <c r="D17" s="52"/>
      <c r="E17" s="52"/>
      <c r="F17" s="52"/>
      <c r="G17" s="7"/>
    </row>
  </sheetData>
  <dataConsolidate/>
  <mergeCells count="1">
    <mergeCell ref="B2:G2"/>
  </mergeCells>
  <conditionalFormatting sqref="E4">
    <cfRule type="expression" dxfId="1" priority="1">
      <formula>$E$4="No"</formula>
    </cfRule>
    <cfRule type="expression" dxfId="0" priority="2">
      <formula>$E$4="yes"</formula>
    </cfRule>
  </conditionalFormatting>
  <dataValidations count="2">
    <dataValidation type="list" allowBlank="1" showInputMessage="1" showErrorMessage="1" sqref="C17 D17" xr:uid="{C5D987AA-56D9-44A2-B52E-DB9C8CAF50F3}">
      <formula1>"Aaa,Aa1,Aa2,Aa3,A1,A2,A3,Baa1,Baa2,Baa3,Ba1,Ba2,Ba3,B1,B2,B3,Caa1,Caa2,Caa3,Ca,C"</formula1>
    </dataValidation>
    <dataValidation type="list" allowBlank="1" showInputMessage="1" showErrorMessage="1" sqref="G17" xr:uid="{22266160-027E-4509-A89B-BA5AA02E8D6A}">
      <formula1>"P-1,P-2,P-3,NP,VMIG 1,VMIG 2,VMIG 3,SG,MIG 1,MIG 2,MIG 3"</formula1>
    </dataValidation>
  </dataValidations>
  <pageMargins left="0.7" right="0.7" top="0.75" bottom="0.75" header="0.3" footer="0.3"/>
  <pageSetup scale="90" orientation="portrait" r:id="rId1"/>
  <headerFooter>
    <oddFooter>&amp;C&amp;P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D0D40B-D23D-432A-ABE8-89B102550980}">
          <x14:formula1>
            <xm:f>Picklists!$B$15:$B$19</xm:f>
          </x14:formula1>
          <xm:sqref>E7:F17</xm:sqref>
        </x14:dataValidation>
        <x14:dataValidation type="list" allowBlank="1" showInputMessage="1" showErrorMessage="1" xr:uid="{CD7237F6-0A2F-4E6E-98B8-400B38C4E276}">
          <x14:formula1>
            <xm:f>Picklists!$B$7:$B$13</xm:f>
          </x14:formula1>
          <xm:sqref>B7:B17</xm:sqref>
        </x14:dataValidation>
        <x14:dataValidation type="list" allowBlank="1" showInputMessage="1" showErrorMessage="1" xr:uid="{9489E426-01AF-496D-B93E-7DB52CAF2226}">
          <x14:formula1>
            <xm:f>Picklists!$B$33:$B$34</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826A-472B-4D72-BAED-DECF283C5BCD}">
  <sheetPr codeName="Sheet5">
    <tabColor theme="2" tint="-0.249977111117893"/>
  </sheetPr>
  <dimension ref="B1:I67"/>
  <sheetViews>
    <sheetView zoomScale="130" zoomScaleNormal="130" zoomScaleSheetLayoutView="130" workbookViewId="0">
      <pane ySplit="10" topLeftCell="A11" activePane="bottomLeft" state="frozen"/>
      <selection pane="bottomLeft" activeCell="B15" sqref="B15"/>
    </sheetView>
  </sheetViews>
  <sheetFormatPr defaultColWidth="9.109375" defaultRowHeight="14.4" x14ac:dyDescent="0.3"/>
  <cols>
    <col min="1" max="1" width="5.6640625" style="5" customWidth="1"/>
    <col min="2" max="2" width="17.33203125" style="53" customWidth="1"/>
    <col min="3" max="3" width="19.6640625" style="5" customWidth="1"/>
    <col min="4" max="4" width="26.109375" style="5" customWidth="1"/>
    <col min="5" max="5" width="24.88671875" style="5" customWidth="1"/>
    <col min="6" max="6" width="16.44140625" style="5" customWidth="1"/>
    <col min="7" max="7" width="14.5546875" style="5" customWidth="1"/>
    <col min="8" max="8" width="8.5546875" style="5" bestFit="1" customWidth="1"/>
    <col min="9" max="9" width="25.109375" style="5" customWidth="1"/>
    <col min="10" max="16384" width="9.109375" style="5"/>
  </cols>
  <sheetData>
    <row r="1" spans="2:9" ht="15" thickBot="1" x14ac:dyDescent="0.35"/>
    <row r="2" spans="2:9" ht="25.8" x14ac:dyDescent="0.5">
      <c r="B2" s="65"/>
      <c r="C2" s="63"/>
      <c r="D2" s="133" t="s">
        <v>10</v>
      </c>
      <c r="E2" s="133"/>
      <c r="F2" s="133"/>
      <c r="G2" s="63"/>
      <c r="H2" s="63"/>
      <c r="I2" s="64"/>
    </row>
    <row r="3" spans="2:9" ht="25.8" x14ac:dyDescent="0.5">
      <c r="B3" s="54"/>
      <c r="C3" s="110"/>
      <c r="D3" s="110"/>
      <c r="E3" s="110"/>
      <c r="F3" s="110"/>
      <c r="G3" s="110"/>
      <c r="H3" s="20"/>
      <c r="I3" s="21"/>
    </row>
    <row r="4" spans="2:9" x14ac:dyDescent="0.3">
      <c r="B4" s="54"/>
      <c r="C4" s="110"/>
      <c r="D4" s="111" t="s">
        <v>90</v>
      </c>
      <c r="E4" s="23">
        <f>SUMIFS(G11:G67, $B$11:$B$67, "&lt;&gt;Takedown", $B$11:$B$67, "&lt;&gt;Management Fee", $B$11:$B$67, "&lt;&gt;Underwriter Counsel", $B$11:$B$67, "&lt;&gt;Spread Expenses", $B$11:$B$67, "&lt;&gt;Bond Insurance Fee", $B$11:$B$67, "&lt;&gt;Co-Underwriters Counsel", $F$11:$F$67, "&lt;&gt;Annual" )</f>
        <v>0</v>
      </c>
      <c r="I4" s="26"/>
    </row>
    <row r="5" spans="2:9" x14ac:dyDescent="0.3">
      <c r="B5" s="54"/>
      <c r="C5" s="110"/>
      <c r="D5" s="111" t="s">
        <v>91</v>
      </c>
      <c r="E5" s="23">
        <f>SUMIFS($G$11:$G$67, $B$11:$B$67, "Takedown",  $F$11:$F$67, "&lt;&gt;Annual") + SUMIFS($G$11:$G$67, $B$11:$B$67, "Management Fee",  $F$11:$F$67, "&lt;&gt;Annual") + SUMIFS($G$11:$G$67, $B$11:$B$67, "Underwriter Counsel",  $F$11:$F$67, "&lt;&gt;Annual") + SUMIFS($G$11:$G$67, $B$11:$B$67, "Spread Expenses",  $F$11:$F$67, "&lt;&gt;Annual") + SUMIFS($G$11:$G$67, $B$11:$B$67, "Co-Underwriters Counsel",  $F$11:$F$67, "&lt;&gt;Annual" )</f>
        <v>0</v>
      </c>
      <c r="I5" s="26"/>
    </row>
    <row r="6" spans="2:9" x14ac:dyDescent="0.3">
      <c r="B6" s="54"/>
      <c r="C6" s="110"/>
      <c r="D6" s="111" t="s">
        <v>92</v>
      </c>
      <c r="E6" s="23">
        <f>SUMIFS($G$11:$G$67, $B$11:$B$67, "Bond Insurance Fee", $F$11:$F$67, "&lt;&gt;Annual" )</f>
        <v>0</v>
      </c>
      <c r="F6" s="117"/>
      <c r="I6" s="26"/>
    </row>
    <row r="7" spans="2:9" ht="15" thickBot="1" x14ac:dyDescent="0.35">
      <c r="B7" s="54"/>
      <c r="C7" s="110"/>
      <c r="D7" s="22" t="s">
        <v>8055</v>
      </c>
      <c r="E7" s="24">
        <f>SUMIFS(G11:G67,  $F$11:$F$67, "Annual" )</f>
        <v>0</v>
      </c>
      <c r="I7" s="26"/>
    </row>
    <row r="8" spans="2:9" ht="26.4" thickTop="1" x14ac:dyDescent="0.5">
      <c r="B8" s="55"/>
      <c r="C8" s="112"/>
      <c r="D8" s="112" t="s">
        <v>1850</v>
      </c>
      <c r="E8" s="113">
        <f>SUM(E4:E6)</f>
        <v>0</v>
      </c>
      <c r="H8" s="39"/>
      <c r="I8" s="26"/>
    </row>
    <row r="9" spans="2:9" x14ac:dyDescent="0.3">
      <c r="B9" s="56"/>
      <c r="I9" s="26"/>
    </row>
    <row r="10" spans="2:9" ht="15" thickBot="1" x14ac:dyDescent="0.35">
      <c r="B10" s="57" t="s">
        <v>11</v>
      </c>
      <c r="C10" s="27" t="s">
        <v>96</v>
      </c>
      <c r="D10" s="27" t="s">
        <v>76</v>
      </c>
      <c r="E10" s="85" t="s">
        <v>95</v>
      </c>
      <c r="F10" s="27" t="s">
        <v>62</v>
      </c>
      <c r="G10" s="27" t="s">
        <v>12</v>
      </c>
      <c r="H10" s="27" t="s">
        <v>13</v>
      </c>
      <c r="I10" s="30" t="s">
        <v>110</v>
      </c>
    </row>
    <row r="11" spans="2:9" x14ac:dyDescent="0.3">
      <c r="B11" s="58"/>
      <c r="C11" s="62"/>
      <c r="D11" s="43"/>
      <c r="E11" s="62"/>
      <c r="F11" s="42"/>
      <c r="G11" s="44"/>
      <c r="H11" s="51"/>
      <c r="I11" s="42"/>
    </row>
    <row r="12" spans="2:9" x14ac:dyDescent="0.3">
      <c r="B12" s="59"/>
      <c r="C12" s="43"/>
      <c r="D12" s="60"/>
      <c r="E12" s="32"/>
      <c r="F12" s="61"/>
      <c r="G12" s="44"/>
      <c r="H12" s="51"/>
      <c r="I12" s="32"/>
    </row>
    <row r="13" spans="2:9" x14ac:dyDescent="0.3">
      <c r="B13" s="59"/>
      <c r="C13" s="32"/>
      <c r="D13" s="32"/>
      <c r="E13" s="42"/>
      <c r="F13" s="42"/>
      <c r="G13" s="36"/>
      <c r="H13" s="51"/>
      <c r="I13" s="32"/>
    </row>
    <row r="14" spans="2:9" x14ac:dyDescent="0.3">
      <c r="B14" s="59"/>
      <c r="C14" s="32"/>
      <c r="D14" s="32"/>
      <c r="E14" s="42"/>
      <c r="F14" s="42"/>
      <c r="G14" s="36"/>
      <c r="H14" s="51"/>
      <c r="I14" s="32"/>
    </row>
    <row r="15" spans="2:9" x14ac:dyDescent="0.3">
      <c r="B15" s="59"/>
      <c r="C15" s="32"/>
      <c r="D15" s="32"/>
      <c r="E15" s="42"/>
      <c r="F15" s="42"/>
      <c r="G15" s="36"/>
      <c r="H15" s="51"/>
      <c r="I15" s="32"/>
    </row>
    <row r="16" spans="2:9" x14ac:dyDescent="0.3">
      <c r="B16" s="59"/>
      <c r="C16" s="32"/>
      <c r="D16" s="32"/>
      <c r="E16" s="42"/>
      <c r="F16" s="42"/>
      <c r="G16" s="36"/>
      <c r="H16" s="51"/>
      <c r="I16" s="32"/>
    </row>
    <row r="17" spans="2:9" x14ac:dyDescent="0.3">
      <c r="B17" s="59"/>
      <c r="C17" s="32"/>
      <c r="D17" s="32"/>
      <c r="E17" s="42"/>
      <c r="F17" s="42"/>
      <c r="G17" s="36"/>
      <c r="H17" s="51"/>
      <c r="I17" s="32"/>
    </row>
    <row r="18" spans="2:9" x14ac:dyDescent="0.3">
      <c r="B18" s="59"/>
      <c r="C18" s="32"/>
      <c r="D18" s="32"/>
      <c r="E18" s="42"/>
      <c r="F18" s="42"/>
      <c r="G18" s="36"/>
      <c r="H18" s="51"/>
      <c r="I18" s="32"/>
    </row>
    <row r="19" spans="2:9" x14ac:dyDescent="0.3">
      <c r="B19" s="59"/>
      <c r="C19" s="32"/>
      <c r="D19" s="32"/>
      <c r="E19" s="42"/>
      <c r="F19" s="42"/>
      <c r="G19" s="36"/>
      <c r="H19" s="51"/>
      <c r="I19" s="32"/>
    </row>
    <row r="20" spans="2:9" x14ac:dyDescent="0.3">
      <c r="B20" s="59"/>
      <c r="C20" s="32"/>
      <c r="D20" s="32"/>
      <c r="E20" s="42"/>
      <c r="F20" s="42"/>
      <c r="G20" s="36"/>
      <c r="H20" s="51"/>
      <c r="I20" s="32"/>
    </row>
    <row r="21" spans="2:9" x14ac:dyDescent="0.3">
      <c r="B21" s="59"/>
      <c r="C21" s="32"/>
      <c r="D21" s="32"/>
      <c r="E21" s="42"/>
      <c r="F21" s="42"/>
      <c r="G21" s="36"/>
      <c r="H21" s="51"/>
      <c r="I21" s="32"/>
    </row>
    <row r="22" spans="2:9" x14ac:dyDescent="0.3">
      <c r="B22" s="59"/>
      <c r="C22" s="32"/>
      <c r="D22" s="32"/>
      <c r="E22" s="42"/>
      <c r="F22" s="42"/>
      <c r="G22" s="36"/>
      <c r="H22" s="51"/>
      <c r="I22" s="32"/>
    </row>
    <row r="23" spans="2:9" x14ac:dyDescent="0.3">
      <c r="B23" s="59"/>
      <c r="C23" s="32"/>
      <c r="D23" s="32"/>
      <c r="E23" s="42"/>
      <c r="F23" s="42"/>
      <c r="G23" s="36"/>
      <c r="H23" s="51"/>
      <c r="I23" s="32"/>
    </row>
    <row r="24" spans="2:9" x14ac:dyDescent="0.3">
      <c r="B24" s="59"/>
      <c r="C24" s="32"/>
      <c r="D24" s="32"/>
      <c r="E24" s="42"/>
      <c r="F24" s="42"/>
      <c r="G24" s="36"/>
      <c r="H24" s="51"/>
      <c r="I24" s="32"/>
    </row>
    <row r="25" spans="2:9" x14ac:dyDescent="0.3">
      <c r="B25" s="59"/>
      <c r="C25" s="32"/>
      <c r="D25" s="32"/>
      <c r="E25" s="42"/>
      <c r="F25" s="42"/>
      <c r="G25" s="36"/>
      <c r="H25" s="51"/>
      <c r="I25" s="32"/>
    </row>
    <row r="26" spans="2:9" x14ac:dyDescent="0.3">
      <c r="B26" s="59"/>
      <c r="C26" s="32"/>
      <c r="D26" s="32"/>
      <c r="E26" s="42"/>
      <c r="F26" s="42"/>
      <c r="G26" s="36"/>
      <c r="H26" s="51"/>
      <c r="I26" s="32"/>
    </row>
    <row r="27" spans="2:9" x14ac:dyDescent="0.3">
      <c r="B27" s="59"/>
      <c r="C27" s="32"/>
      <c r="D27" s="32"/>
      <c r="E27" s="42"/>
      <c r="F27" s="42"/>
      <c r="G27" s="36"/>
      <c r="H27" s="51"/>
      <c r="I27" s="32"/>
    </row>
    <row r="28" spans="2:9" x14ac:dyDescent="0.3">
      <c r="B28" s="59"/>
      <c r="C28" s="32"/>
      <c r="D28" s="32"/>
      <c r="E28" s="42"/>
      <c r="F28" s="42"/>
      <c r="G28" s="36"/>
      <c r="H28" s="51"/>
      <c r="I28" s="32"/>
    </row>
    <row r="29" spans="2:9" x14ac:dyDescent="0.3">
      <c r="B29" s="59"/>
      <c r="C29" s="32"/>
      <c r="D29" s="32"/>
      <c r="E29" s="42"/>
      <c r="F29" s="42"/>
      <c r="G29" s="36"/>
      <c r="H29" s="51"/>
      <c r="I29" s="32"/>
    </row>
    <row r="30" spans="2:9" x14ac:dyDescent="0.3">
      <c r="B30" s="59"/>
      <c r="C30" s="32"/>
      <c r="D30" s="32"/>
      <c r="E30" s="42"/>
      <c r="F30" s="42"/>
      <c r="G30" s="36"/>
      <c r="H30" s="51"/>
      <c r="I30" s="32"/>
    </row>
    <row r="31" spans="2:9" x14ac:dyDescent="0.3">
      <c r="B31" s="59"/>
      <c r="C31" s="32"/>
      <c r="D31" s="32"/>
      <c r="E31" s="42"/>
      <c r="F31" s="42"/>
      <c r="G31" s="36"/>
      <c r="H31" s="51"/>
      <c r="I31" s="32"/>
    </row>
    <row r="32" spans="2:9" x14ac:dyDescent="0.3">
      <c r="B32" s="59"/>
      <c r="C32" s="32"/>
      <c r="D32" s="32"/>
      <c r="E32" s="42"/>
      <c r="F32" s="42"/>
      <c r="G32" s="36"/>
      <c r="H32" s="51"/>
      <c r="I32" s="32"/>
    </row>
    <row r="33" spans="2:9" x14ac:dyDescent="0.3">
      <c r="B33" s="59"/>
      <c r="C33" s="32"/>
      <c r="D33" s="32"/>
      <c r="E33" s="42"/>
      <c r="F33" s="42"/>
      <c r="G33" s="36"/>
      <c r="H33" s="51"/>
      <c r="I33" s="32"/>
    </row>
    <row r="34" spans="2:9" x14ac:dyDescent="0.3">
      <c r="B34" s="59"/>
      <c r="C34" s="32"/>
      <c r="D34" s="32"/>
      <c r="E34" s="42"/>
      <c r="F34" s="42"/>
      <c r="G34" s="36"/>
      <c r="H34" s="51"/>
      <c r="I34" s="32"/>
    </row>
    <row r="35" spans="2:9" x14ac:dyDescent="0.3">
      <c r="B35" s="59"/>
      <c r="C35" s="32"/>
      <c r="D35" s="32"/>
      <c r="E35" s="42"/>
      <c r="F35" s="42"/>
      <c r="G35" s="36"/>
      <c r="H35" s="51"/>
      <c r="I35" s="32"/>
    </row>
    <row r="36" spans="2:9" x14ac:dyDescent="0.3">
      <c r="B36" s="59"/>
      <c r="C36" s="32"/>
      <c r="D36" s="32"/>
      <c r="E36" s="42"/>
      <c r="F36" s="42"/>
      <c r="G36" s="36"/>
      <c r="H36" s="51"/>
      <c r="I36" s="32"/>
    </row>
    <row r="37" spans="2:9" x14ac:dyDescent="0.3">
      <c r="B37" s="59"/>
      <c r="C37" s="32"/>
      <c r="D37" s="32"/>
      <c r="E37" s="42"/>
      <c r="F37" s="42"/>
      <c r="G37" s="36"/>
      <c r="H37" s="51"/>
      <c r="I37" s="32"/>
    </row>
    <row r="38" spans="2:9" x14ac:dyDescent="0.3">
      <c r="B38" s="59"/>
      <c r="C38" s="32"/>
      <c r="D38" s="32"/>
      <c r="E38" s="42"/>
      <c r="F38" s="42"/>
      <c r="G38" s="36"/>
      <c r="H38" s="51"/>
      <c r="I38" s="32"/>
    </row>
    <row r="39" spans="2:9" x14ac:dyDescent="0.3">
      <c r="B39" s="59"/>
      <c r="C39" s="32"/>
      <c r="D39" s="32"/>
      <c r="E39" s="42"/>
      <c r="F39" s="42"/>
      <c r="G39" s="36"/>
      <c r="H39" s="51"/>
      <c r="I39" s="32"/>
    </row>
    <row r="40" spans="2:9" x14ac:dyDescent="0.3">
      <c r="B40" s="59"/>
      <c r="C40" s="32"/>
      <c r="D40" s="32"/>
      <c r="E40" s="42"/>
      <c r="F40" s="42"/>
      <c r="G40" s="36"/>
      <c r="H40" s="51"/>
      <c r="I40" s="32"/>
    </row>
    <row r="41" spans="2:9" x14ac:dyDescent="0.3">
      <c r="B41" s="59"/>
      <c r="C41" s="32"/>
      <c r="D41" s="32"/>
      <c r="E41" s="42"/>
      <c r="F41" s="42"/>
      <c r="G41" s="36"/>
      <c r="H41" s="51"/>
      <c r="I41" s="32"/>
    </row>
    <row r="42" spans="2:9" x14ac:dyDescent="0.3">
      <c r="B42" s="59"/>
      <c r="C42" s="32"/>
      <c r="D42" s="32"/>
      <c r="E42" s="42"/>
      <c r="F42" s="42"/>
      <c r="G42" s="36"/>
      <c r="H42" s="51"/>
      <c r="I42" s="32"/>
    </row>
    <row r="43" spans="2:9" x14ac:dyDescent="0.3">
      <c r="B43" s="59"/>
      <c r="C43" s="32"/>
      <c r="D43" s="32"/>
      <c r="E43" s="42"/>
      <c r="F43" s="42"/>
      <c r="G43" s="36"/>
      <c r="H43" s="51"/>
      <c r="I43" s="32"/>
    </row>
    <row r="44" spans="2:9" x14ac:dyDescent="0.3">
      <c r="B44" s="59"/>
      <c r="C44" s="32"/>
      <c r="D44" s="32"/>
      <c r="E44" s="42"/>
      <c r="F44" s="42"/>
      <c r="G44" s="36"/>
      <c r="H44" s="51"/>
      <c r="I44" s="32"/>
    </row>
    <row r="45" spans="2:9" x14ac:dyDescent="0.3">
      <c r="B45" s="59"/>
      <c r="C45" s="32"/>
      <c r="D45" s="32"/>
      <c r="E45" s="42"/>
      <c r="F45" s="42"/>
      <c r="G45" s="36"/>
      <c r="H45" s="51"/>
      <c r="I45" s="32"/>
    </row>
    <row r="46" spans="2:9" x14ac:dyDescent="0.3">
      <c r="B46" s="59"/>
      <c r="C46" s="32"/>
      <c r="D46" s="32"/>
      <c r="E46" s="42"/>
      <c r="F46" s="42"/>
      <c r="G46" s="36"/>
      <c r="H46" s="51"/>
      <c r="I46" s="32"/>
    </row>
    <row r="47" spans="2:9" x14ac:dyDescent="0.3">
      <c r="B47" s="59"/>
      <c r="C47" s="32"/>
      <c r="D47" s="32"/>
      <c r="E47" s="42"/>
      <c r="F47" s="42"/>
      <c r="G47" s="36"/>
      <c r="H47" s="51"/>
      <c r="I47" s="32"/>
    </row>
    <row r="48" spans="2:9" x14ac:dyDescent="0.3">
      <c r="B48" s="59"/>
      <c r="C48" s="32"/>
      <c r="D48" s="32"/>
      <c r="E48" s="42"/>
      <c r="F48" s="42"/>
      <c r="G48" s="36"/>
      <c r="H48" s="51"/>
      <c r="I48" s="32"/>
    </row>
    <row r="49" spans="2:9" x14ac:dyDescent="0.3">
      <c r="B49" s="59"/>
      <c r="C49" s="32"/>
      <c r="D49" s="32"/>
      <c r="E49" s="42"/>
      <c r="F49" s="42"/>
      <c r="G49" s="36"/>
      <c r="H49" s="51"/>
      <c r="I49" s="32"/>
    </row>
    <row r="50" spans="2:9" x14ac:dyDescent="0.3">
      <c r="B50" s="59"/>
      <c r="C50" s="32"/>
      <c r="D50" s="32"/>
      <c r="E50" s="42"/>
      <c r="F50" s="42"/>
      <c r="G50" s="36"/>
      <c r="H50" s="51"/>
      <c r="I50" s="32"/>
    </row>
    <row r="51" spans="2:9" x14ac:dyDescent="0.3">
      <c r="B51" s="59"/>
      <c r="C51" s="32"/>
      <c r="D51" s="32"/>
      <c r="E51" s="42"/>
      <c r="F51" s="42"/>
      <c r="G51" s="36"/>
      <c r="H51" s="51"/>
      <c r="I51" s="32"/>
    </row>
    <row r="52" spans="2:9" x14ac:dyDescent="0.3">
      <c r="B52" s="59"/>
      <c r="C52" s="32"/>
      <c r="D52" s="32"/>
      <c r="E52" s="42"/>
      <c r="F52" s="42"/>
      <c r="G52" s="36"/>
      <c r="H52" s="51"/>
      <c r="I52" s="32"/>
    </row>
    <row r="53" spans="2:9" x14ac:dyDescent="0.3">
      <c r="B53" s="59"/>
      <c r="C53" s="32"/>
      <c r="D53" s="32"/>
      <c r="E53" s="42"/>
      <c r="F53" s="42"/>
      <c r="G53" s="36"/>
      <c r="H53" s="51"/>
      <c r="I53" s="32"/>
    </row>
    <row r="54" spans="2:9" x14ac:dyDescent="0.3">
      <c r="B54" s="59"/>
      <c r="C54" s="32"/>
      <c r="D54" s="32"/>
      <c r="E54" s="42"/>
      <c r="F54" s="42"/>
      <c r="G54" s="36"/>
      <c r="H54" s="51"/>
      <c r="I54" s="32"/>
    </row>
    <row r="55" spans="2:9" x14ac:dyDescent="0.3">
      <c r="B55" s="59"/>
      <c r="C55" s="32"/>
      <c r="D55" s="32"/>
      <c r="E55" s="42"/>
      <c r="F55" s="42"/>
      <c r="G55" s="36"/>
      <c r="H55" s="51"/>
      <c r="I55" s="32"/>
    </row>
    <row r="56" spans="2:9" x14ac:dyDescent="0.3">
      <c r="B56" s="59"/>
      <c r="C56" s="32"/>
      <c r="D56" s="32"/>
      <c r="E56" s="42"/>
      <c r="F56" s="42"/>
      <c r="G56" s="36"/>
      <c r="H56" s="51"/>
      <c r="I56" s="32"/>
    </row>
    <row r="57" spans="2:9" x14ac:dyDescent="0.3">
      <c r="B57" s="59"/>
      <c r="C57" s="32"/>
      <c r="D57" s="32"/>
      <c r="E57" s="42"/>
      <c r="F57" s="42"/>
      <c r="G57" s="36"/>
      <c r="H57" s="51"/>
      <c r="I57" s="32"/>
    </row>
    <row r="58" spans="2:9" x14ac:dyDescent="0.3">
      <c r="B58" s="59"/>
      <c r="C58" s="32"/>
      <c r="D58" s="32"/>
      <c r="E58" s="42"/>
      <c r="F58" s="42"/>
      <c r="G58" s="36"/>
      <c r="H58" s="51"/>
      <c r="I58" s="32"/>
    </row>
    <row r="59" spans="2:9" x14ac:dyDescent="0.3">
      <c r="B59" s="59"/>
      <c r="C59" s="32"/>
      <c r="D59" s="32"/>
      <c r="E59" s="42"/>
      <c r="F59" s="42"/>
      <c r="G59" s="36"/>
      <c r="H59" s="51"/>
      <c r="I59" s="32"/>
    </row>
    <row r="60" spans="2:9" x14ac:dyDescent="0.3">
      <c r="B60" s="59"/>
      <c r="C60" s="32"/>
      <c r="D60" s="32"/>
      <c r="E60" s="42"/>
      <c r="F60" s="42"/>
      <c r="G60" s="36"/>
      <c r="H60" s="51"/>
      <c r="I60" s="32"/>
    </row>
    <row r="61" spans="2:9" x14ac:dyDescent="0.3">
      <c r="B61" s="59"/>
      <c r="C61" s="32"/>
      <c r="D61" s="32"/>
      <c r="E61" s="42"/>
      <c r="F61" s="42"/>
      <c r="G61" s="36"/>
      <c r="H61" s="51"/>
      <c r="I61" s="32"/>
    </row>
    <row r="62" spans="2:9" x14ac:dyDescent="0.3">
      <c r="B62" s="59"/>
      <c r="C62" s="32"/>
      <c r="D62" s="32"/>
      <c r="E62" s="42"/>
      <c r="F62" s="42"/>
      <c r="G62" s="36"/>
      <c r="H62" s="51"/>
      <c r="I62" s="32"/>
    </row>
    <row r="63" spans="2:9" x14ac:dyDescent="0.3">
      <c r="B63" s="59"/>
      <c r="C63" s="32"/>
      <c r="D63" s="32"/>
      <c r="E63" s="42"/>
      <c r="F63" s="42"/>
      <c r="G63" s="36"/>
      <c r="H63" s="51"/>
      <c r="I63" s="32"/>
    </row>
    <row r="64" spans="2:9" x14ac:dyDescent="0.3">
      <c r="B64" s="59"/>
      <c r="C64" s="32"/>
      <c r="D64" s="32"/>
      <c r="E64" s="42"/>
      <c r="F64" s="42"/>
      <c r="G64" s="36"/>
      <c r="H64" s="51"/>
      <c r="I64" s="32"/>
    </row>
    <row r="65" spans="2:9" x14ac:dyDescent="0.3">
      <c r="B65" s="59"/>
      <c r="C65" s="32"/>
      <c r="D65" s="32"/>
      <c r="E65" s="42"/>
      <c r="F65" s="42"/>
      <c r="G65" s="36"/>
      <c r="H65" s="51"/>
      <c r="I65" s="32"/>
    </row>
    <row r="66" spans="2:9" x14ac:dyDescent="0.3">
      <c r="B66" s="59"/>
      <c r="C66" s="32"/>
      <c r="D66" s="32"/>
      <c r="E66" s="42"/>
      <c r="F66" s="42"/>
      <c r="G66" s="36"/>
      <c r="H66" s="51"/>
      <c r="I66" s="32"/>
    </row>
    <row r="67" spans="2:9" x14ac:dyDescent="0.3">
      <c r="B67" s="59"/>
      <c r="C67" s="32"/>
      <c r="D67" s="32"/>
      <c r="E67" s="42"/>
      <c r="F67" s="42"/>
      <c r="G67" s="36"/>
      <c r="H67" s="51"/>
      <c r="I67" s="32"/>
    </row>
  </sheetData>
  <mergeCells count="1">
    <mergeCell ref="D2:F2"/>
  </mergeCells>
  <dataValidations count="1">
    <dataValidation type="decimal" allowBlank="1" showInputMessage="1" showErrorMessage="1" sqref="G11:G67" xr:uid="{C85AFF98-6446-4D00-8255-E9E5CAC1006E}">
      <formula1>0</formula1>
      <formula2>100000000</formula2>
    </dataValidation>
  </dataValidations>
  <pageMargins left="0.7" right="0.7" top="0.75" bottom="0.75" header="0.3" footer="0.3"/>
  <pageSetup scale="52" orientation="portrait" horizontalDpi="1200" verticalDpi="1200" r:id="rId1"/>
  <headerFooter>
    <oddFooter>&amp;C&amp;P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706F72A-F206-4B7A-AE5C-168349131252}">
          <x14:formula1>
            <xm:f>Picklists!$B$21:$B$22</xm:f>
          </x14:formula1>
          <xm:sqref>F11:F67</xm:sqref>
        </x14:dataValidation>
        <x14:dataValidation type="list" allowBlank="1" showInputMessage="1" showErrorMessage="1" xr:uid="{F4E83B52-06A8-4B48-A42B-5B454C3D0B26}">
          <x14:formula1>
            <xm:f>Picklists!$B$33:$B$34</xm:f>
          </x14:formula1>
          <xm:sqref>H11:H67</xm:sqref>
        </x14:dataValidation>
        <x14:dataValidation type="list" allowBlank="1" showInputMessage="1" showErrorMessage="1" xr:uid="{5D5AD164-3922-4526-B0F4-9146C5105514}">
          <x14:formula1>
            <xm:f>Firms!$A:$A</xm:f>
          </x14:formula1>
          <xm:sqref>D11:D67</xm:sqref>
        </x14:dataValidation>
        <x14:dataValidation type="list" allowBlank="1" showInputMessage="1" showErrorMessage="1" xr:uid="{F3409E84-AF36-436A-BAC4-2E9809374F8C}">
          <x14:formula1>
            <xm:f>FeeName!A:A</xm:f>
          </x14:formula1>
          <xm:sqref>B11:B67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51364-A9FE-4206-BED3-CBDD2875FE74}">
  <sheetPr codeName="Sheet6">
    <tabColor theme="2" tint="-0.499984740745262"/>
    <pageSetUpPr fitToPage="1"/>
  </sheetPr>
  <dimension ref="B1:Q60"/>
  <sheetViews>
    <sheetView zoomScale="115" zoomScaleNormal="115" zoomScaleSheetLayoutView="100" workbookViewId="0">
      <pane ySplit="4" topLeftCell="A5" activePane="bottomLeft" state="frozen"/>
      <selection pane="bottomLeft" activeCell="C12" sqref="C12"/>
    </sheetView>
  </sheetViews>
  <sheetFormatPr defaultColWidth="9.109375" defaultRowHeight="14.4" x14ac:dyDescent="0.3"/>
  <cols>
    <col min="1" max="1" width="5.6640625" style="5" customWidth="1"/>
    <col min="2" max="2" width="18.6640625" style="5" customWidth="1"/>
    <col min="3" max="3" width="31.44140625" style="28" customWidth="1"/>
    <col min="4" max="4" width="22.5546875" style="28" customWidth="1"/>
    <col min="5" max="5" width="8.109375" style="28" bestFit="1" customWidth="1"/>
    <col min="6" max="6" width="10.44140625" style="28" customWidth="1"/>
    <col min="7" max="7" width="14.33203125" style="5" bestFit="1" customWidth="1"/>
    <col min="8" max="8" width="20.33203125" style="5" customWidth="1"/>
    <col min="9" max="9" width="20.5546875" style="5" customWidth="1"/>
    <col min="10" max="10" width="18.44140625" style="5" customWidth="1"/>
    <col min="11" max="11" width="20.6640625" style="5" customWidth="1"/>
    <col min="12" max="17" width="18.6640625" style="5" customWidth="1"/>
    <col min="18" max="16384" width="9.109375" style="5"/>
  </cols>
  <sheetData>
    <row r="1" spans="2:17" ht="15" thickBot="1" x14ac:dyDescent="0.35"/>
    <row r="2" spans="2:17" ht="31.8" thickBot="1" x14ac:dyDescent="0.55000000000000004">
      <c r="B2" s="102" t="s">
        <v>8065</v>
      </c>
      <c r="C2" s="103"/>
      <c r="D2" s="103"/>
      <c r="E2" s="103"/>
      <c r="F2" s="103"/>
      <c r="G2" s="107"/>
      <c r="H2" s="114" t="s">
        <v>8086</v>
      </c>
      <c r="I2" s="115">
        <f>SUMIFS(Fees!$G$11:$G$67, Fees!$B$11:$B$67, "Management Fee", Fees!$F$11:$F$67, "&lt;&gt;Annual" )</f>
        <v>0</v>
      </c>
      <c r="J2" s="114" t="s">
        <v>8087</v>
      </c>
      <c r="K2" s="115">
        <f>SUMIFS(Fees!$G$11:$G$67, Fees!$B$11:$B$67, "Takedown", Fees!$F$11:$F$67, "&lt;&gt;Annual" )</f>
        <v>0</v>
      </c>
      <c r="L2" s="103"/>
      <c r="M2" s="103"/>
      <c r="N2" s="103"/>
      <c r="O2" s="103"/>
      <c r="P2" s="103"/>
      <c r="Q2" s="104"/>
    </row>
    <row r="3" spans="2:17" ht="28.5" customHeight="1" x14ac:dyDescent="0.5">
      <c r="B3" s="29"/>
      <c r="C3" s="45"/>
      <c r="D3" s="45"/>
      <c r="E3" s="45"/>
      <c r="F3" s="45"/>
      <c r="G3" s="39"/>
      <c r="H3" s="39"/>
      <c r="I3" s="105"/>
      <c r="J3" s="39"/>
      <c r="K3" s="106"/>
      <c r="L3" s="135" t="s">
        <v>8066</v>
      </c>
      <c r="M3" s="135"/>
      <c r="N3" s="135"/>
      <c r="O3" s="135"/>
      <c r="P3" s="135"/>
      <c r="Q3" s="136"/>
    </row>
    <row r="4" spans="2:17" ht="30" customHeight="1" thickBot="1" x14ac:dyDescent="0.35">
      <c r="B4" s="37" t="s">
        <v>113</v>
      </c>
      <c r="C4" s="27" t="s">
        <v>76</v>
      </c>
      <c r="D4" s="27" t="s">
        <v>95</v>
      </c>
      <c r="E4" s="87" t="s">
        <v>111</v>
      </c>
      <c r="F4" s="87" t="s">
        <v>112</v>
      </c>
      <c r="G4" s="87" t="s">
        <v>93</v>
      </c>
      <c r="H4" s="87" t="s">
        <v>8084</v>
      </c>
      <c r="I4" s="87" t="s">
        <v>8083</v>
      </c>
      <c r="J4" s="87" t="s">
        <v>77</v>
      </c>
      <c r="K4" s="88" t="s">
        <v>8085</v>
      </c>
      <c r="L4" s="90" t="s">
        <v>8049</v>
      </c>
      <c r="M4" s="90" t="s">
        <v>8050</v>
      </c>
      <c r="N4" s="90" t="s">
        <v>8051</v>
      </c>
      <c r="O4" s="90" t="s">
        <v>8052</v>
      </c>
      <c r="P4" s="90" t="s">
        <v>8053</v>
      </c>
      <c r="Q4" s="91" t="s">
        <v>8054</v>
      </c>
    </row>
    <row r="5" spans="2:17" x14ac:dyDescent="0.3">
      <c r="B5" s="41">
        <f>SUM(O5:Q5)</f>
        <v>0</v>
      </c>
      <c r="C5" s="11"/>
      <c r="D5" s="12"/>
      <c r="E5" s="52"/>
      <c r="F5" s="11"/>
      <c r="G5" s="13"/>
      <c r="H5" s="13"/>
      <c r="I5" s="109">
        <f t="shared" ref="I5:I60" si="0">H5*$I$2</f>
        <v>0</v>
      </c>
      <c r="J5" s="13"/>
      <c r="K5" s="108">
        <f>J5*$K$2</f>
        <v>0</v>
      </c>
      <c r="L5" s="86"/>
      <c r="M5" s="116"/>
      <c r="N5" s="14"/>
      <c r="O5" s="116"/>
      <c r="P5" s="14"/>
      <c r="Q5" s="116"/>
    </row>
    <row r="6" spans="2:17" x14ac:dyDescent="0.3">
      <c r="B6" s="41">
        <f t="shared" ref="B6:B25" si="1">SUM(O6:Q6)</f>
        <v>0</v>
      </c>
      <c r="C6" s="11"/>
      <c r="D6" s="12"/>
      <c r="E6" s="52"/>
      <c r="F6" s="11"/>
      <c r="G6" s="13"/>
      <c r="H6" s="13"/>
      <c r="I6" s="109">
        <f t="shared" si="0"/>
        <v>0</v>
      </c>
      <c r="J6" s="13"/>
      <c r="K6" s="108">
        <f t="shared" ref="K6:K60" si="2">J6*$K$2</f>
        <v>0</v>
      </c>
      <c r="L6" s="14"/>
      <c r="M6" s="116"/>
      <c r="N6" s="14"/>
      <c r="O6" s="116"/>
      <c r="P6" s="14"/>
      <c r="Q6" s="116"/>
    </row>
    <row r="7" spans="2:17" x14ac:dyDescent="0.3">
      <c r="B7" s="41">
        <f t="shared" si="1"/>
        <v>0</v>
      </c>
      <c r="C7" s="11"/>
      <c r="D7" s="12"/>
      <c r="E7" s="52"/>
      <c r="F7" s="11"/>
      <c r="G7" s="13"/>
      <c r="H7" s="13"/>
      <c r="I7" s="109">
        <f t="shared" si="0"/>
        <v>0</v>
      </c>
      <c r="J7" s="13"/>
      <c r="K7" s="108">
        <f t="shared" si="2"/>
        <v>0</v>
      </c>
      <c r="L7" s="14"/>
      <c r="M7" s="116"/>
      <c r="N7" s="14"/>
      <c r="O7" s="116"/>
      <c r="P7" s="14"/>
      <c r="Q7" s="116"/>
    </row>
    <row r="8" spans="2:17" x14ac:dyDescent="0.3">
      <c r="B8" s="41">
        <f t="shared" si="1"/>
        <v>0</v>
      </c>
      <c r="C8" s="11"/>
      <c r="D8" s="12"/>
      <c r="E8" s="52"/>
      <c r="F8" s="11"/>
      <c r="G8" s="13"/>
      <c r="H8" s="13"/>
      <c r="I8" s="109">
        <f t="shared" si="0"/>
        <v>0</v>
      </c>
      <c r="J8" s="13"/>
      <c r="K8" s="108">
        <f t="shared" si="2"/>
        <v>0</v>
      </c>
      <c r="L8" s="14"/>
      <c r="M8" s="116"/>
      <c r="N8" s="14"/>
      <c r="O8" s="116"/>
      <c r="P8" s="14"/>
      <c r="Q8" s="116"/>
    </row>
    <row r="9" spans="2:17" x14ac:dyDescent="0.3">
      <c r="B9" s="41">
        <f t="shared" si="1"/>
        <v>0</v>
      </c>
      <c r="C9" s="11"/>
      <c r="D9" s="12"/>
      <c r="E9" s="52"/>
      <c r="F9" s="11"/>
      <c r="G9" s="13"/>
      <c r="H9" s="13"/>
      <c r="I9" s="109">
        <f t="shared" si="0"/>
        <v>0</v>
      </c>
      <c r="J9" s="13"/>
      <c r="K9" s="108">
        <f t="shared" si="2"/>
        <v>0</v>
      </c>
      <c r="L9" s="14"/>
      <c r="M9" s="116"/>
      <c r="N9" s="14"/>
      <c r="O9" s="116"/>
      <c r="P9" s="14"/>
      <c r="Q9" s="116"/>
    </row>
    <row r="10" spans="2:17" x14ac:dyDescent="0.3">
      <c r="B10" s="41">
        <f t="shared" si="1"/>
        <v>0</v>
      </c>
      <c r="C10" s="11"/>
      <c r="D10" s="12"/>
      <c r="E10" s="52"/>
      <c r="F10" s="11"/>
      <c r="G10" s="13"/>
      <c r="H10" s="13"/>
      <c r="I10" s="109">
        <f t="shared" si="0"/>
        <v>0</v>
      </c>
      <c r="J10" s="13"/>
      <c r="K10" s="108">
        <f t="shared" si="2"/>
        <v>0</v>
      </c>
      <c r="L10" s="14"/>
      <c r="M10" s="116"/>
      <c r="N10" s="14"/>
      <c r="O10" s="116"/>
      <c r="P10" s="14"/>
      <c r="Q10" s="116"/>
    </row>
    <row r="11" spans="2:17" x14ac:dyDescent="0.3">
      <c r="B11" s="41">
        <f t="shared" si="1"/>
        <v>0</v>
      </c>
      <c r="C11" s="11"/>
      <c r="D11" s="12"/>
      <c r="E11" s="52"/>
      <c r="F11" s="11"/>
      <c r="G11" s="13"/>
      <c r="H11" s="13"/>
      <c r="I11" s="109">
        <f t="shared" si="0"/>
        <v>0</v>
      </c>
      <c r="J11" s="13"/>
      <c r="K11" s="108">
        <f t="shared" si="2"/>
        <v>0</v>
      </c>
      <c r="L11" s="14"/>
      <c r="M11" s="116"/>
      <c r="N11" s="14"/>
      <c r="O11" s="116"/>
      <c r="P11" s="14"/>
      <c r="Q11" s="116"/>
    </row>
    <row r="12" spans="2:17" x14ac:dyDescent="0.3">
      <c r="B12" s="41">
        <f t="shared" si="1"/>
        <v>0</v>
      </c>
      <c r="C12" s="11"/>
      <c r="D12" s="12"/>
      <c r="E12" s="52"/>
      <c r="F12" s="11"/>
      <c r="G12" s="13"/>
      <c r="H12" s="13"/>
      <c r="I12" s="109">
        <f t="shared" si="0"/>
        <v>0</v>
      </c>
      <c r="J12" s="13"/>
      <c r="K12" s="108">
        <f t="shared" si="2"/>
        <v>0</v>
      </c>
      <c r="L12" s="14"/>
      <c r="M12" s="116"/>
      <c r="N12" s="14"/>
      <c r="O12" s="116"/>
      <c r="P12" s="14"/>
      <c r="Q12" s="116"/>
    </row>
    <row r="13" spans="2:17" x14ac:dyDescent="0.3">
      <c r="B13" s="41">
        <f t="shared" si="1"/>
        <v>0</v>
      </c>
      <c r="C13" s="11"/>
      <c r="D13" s="12"/>
      <c r="E13" s="52"/>
      <c r="F13" s="11"/>
      <c r="G13" s="13"/>
      <c r="H13" s="13"/>
      <c r="I13" s="109">
        <f t="shared" si="0"/>
        <v>0</v>
      </c>
      <c r="J13" s="13"/>
      <c r="K13" s="108">
        <f t="shared" si="2"/>
        <v>0</v>
      </c>
      <c r="L13" s="14"/>
      <c r="M13" s="116"/>
      <c r="N13" s="14"/>
      <c r="O13" s="116"/>
      <c r="P13" s="14"/>
      <c r="Q13" s="116"/>
    </row>
    <row r="14" spans="2:17" x14ac:dyDescent="0.3">
      <c r="B14" s="41">
        <f t="shared" si="1"/>
        <v>0</v>
      </c>
      <c r="C14" s="11"/>
      <c r="D14" s="12"/>
      <c r="E14" s="52"/>
      <c r="F14" s="11"/>
      <c r="G14" s="13"/>
      <c r="H14" s="13"/>
      <c r="I14" s="109">
        <f t="shared" si="0"/>
        <v>0</v>
      </c>
      <c r="J14" s="13"/>
      <c r="K14" s="108">
        <f t="shared" si="2"/>
        <v>0</v>
      </c>
      <c r="L14" s="14"/>
      <c r="M14" s="116"/>
      <c r="N14" s="14"/>
      <c r="O14" s="116"/>
      <c r="P14" s="14"/>
      <c r="Q14" s="116"/>
    </row>
    <row r="15" spans="2:17" x14ac:dyDescent="0.3">
      <c r="B15" s="41">
        <f t="shared" si="1"/>
        <v>0</v>
      </c>
      <c r="C15" s="11"/>
      <c r="D15" s="12"/>
      <c r="E15" s="52"/>
      <c r="F15" s="11"/>
      <c r="G15" s="13"/>
      <c r="H15" s="13"/>
      <c r="I15" s="109">
        <f t="shared" si="0"/>
        <v>0</v>
      </c>
      <c r="J15" s="13"/>
      <c r="K15" s="108">
        <f t="shared" si="2"/>
        <v>0</v>
      </c>
      <c r="L15" s="14"/>
      <c r="M15" s="116"/>
      <c r="N15" s="14"/>
      <c r="O15" s="116"/>
      <c r="P15" s="14"/>
      <c r="Q15" s="116"/>
    </row>
    <row r="16" spans="2:17" x14ac:dyDescent="0.3">
      <c r="B16" s="41">
        <f t="shared" si="1"/>
        <v>0</v>
      </c>
      <c r="C16" s="11"/>
      <c r="D16" s="12"/>
      <c r="E16" s="52"/>
      <c r="F16" s="11"/>
      <c r="G16" s="13"/>
      <c r="H16" s="13"/>
      <c r="I16" s="109">
        <f t="shared" si="0"/>
        <v>0</v>
      </c>
      <c r="J16" s="13"/>
      <c r="K16" s="108">
        <f t="shared" si="2"/>
        <v>0</v>
      </c>
      <c r="L16" s="14"/>
      <c r="M16" s="116"/>
      <c r="N16" s="14"/>
      <c r="O16" s="116"/>
      <c r="P16" s="14"/>
      <c r="Q16" s="116"/>
    </row>
    <row r="17" spans="2:17" x14ac:dyDescent="0.3">
      <c r="B17" s="41">
        <f t="shared" si="1"/>
        <v>0</v>
      </c>
      <c r="C17" s="11"/>
      <c r="D17" s="12"/>
      <c r="E17" s="52"/>
      <c r="F17" s="11"/>
      <c r="G17" s="13"/>
      <c r="H17" s="13"/>
      <c r="I17" s="109">
        <f t="shared" si="0"/>
        <v>0</v>
      </c>
      <c r="J17" s="13"/>
      <c r="K17" s="108">
        <f t="shared" si="2"/>
        <v>0</v>
      </c>
      <c r="L17" s="14"/>
      <c r="M17" s="116"/>
      <c r="N17" s="14"/>
      <c r="O17" s="116"/>
      <c r="P17" s="14"/>
      <c r="Q17" s="116"/>
    </row>
    <row r="18" spans="2:17" x14ac:dyDescent="0.3">
      <c r="B18" s="41">
        <f t="shared" si="1"/>
        <v>0</v>
      </c>
      <c r="C18" s="11"/>
      <c r="D18" s="12"/>
      <c r="E18" s="52"/>
      <c r="F18" s="11"/>
      <c r="G18" s="13"/>
      <c r="H18" s="13"/>
      <c r="I18" s="109">
        <f t="shared" si="0"/>
        <v>0</v>
      </c>
      <c r="J18" s="13"/>
      <c r="K18" s="108">
        <f t="shared" si="2"/>
        <v>0</v>
      </c>
      <c r="L18" s="14"/>
      <c r="M18" s="116"/>
      <c r="N18" s="14"/>
      <c r="O18" s="116"/>
      <c r="P18" s="14"/>
      <c r="Q18" s="116"/>
    </row>
    <row r="19" spans="2:17" x14ac:dyDescent="0.3">
      <c r="B19" s="41">
        <f t="shared" si="1"/>
        <v>0</v>
      </c>
      <c r="C19" s="11"/>
      <c r="D19" s="12"/>
      <c r="E19" s="52"/>
      <c r="F19" s="11"/>
      <c r="G19" s="13"/>
      <c r="H19" s="13"/>
      <c r="I19" s="109">
        <f t="shared" si="0"/>
        <v>0</v>
      </c>
      <c r="J19" s="13"/>
      <c r="K19" s="108">
        <f t="shared" si="2"/>
        <v>0</v>
      </c>
      <c r="L19" s="14"/>
      <c r="M19" s="116"/>
      <c r="N19" s="14"/>
      <c r="O19" s="116"/>
      <c r="P19" s="14"/>
      <c r="Q19" s="116"/>
    </row>
    <row r="20" spans="2:17" x14ac:dyDescent="0.3">
      <c r="B20" s="41">
        <f t="shared" si="1"/>
        <v>0</v>
      </c>
      <c r="C20" s="11"/>
      <c r="D20" s="12"/>
      <c r="E20" s="52"/>
      <c r="F20" s="11"/>
      <c r="G20" s="13"/>
      <c r="H20" s="13"/>
      <c r="I20" s="109">
        <f t="shared" si="0"/>
        <v>0</v>
      </c>
      <c r="J20" s="13"/>
      <c r="K20" s="108">
        <f t="shared" si="2"/>
        <v>0</v>
      </c>
      <c r="L20" s="14"/>
      <c r="M20" s="116"/>
      <c r="N20" s="14"/>
      <c r="O20" s="116"/>
      <c r="P20" s="14"/>
      <c r="Q20" s="116"/>
    </row>
    <row r="21" spans="2:17" x14ac:dyDescent="0.3">
      <c r="B21" s="41">
        <f t="shared" si="1"/>
        <v>0</v>
      </c>
      <c r="C21" s="11"/>
      <c r="D21" s="12"/>
      <c r="E21" s="52"/>
      <c r="F21" s="11"/>
      <c r="G21" s="13"/>
      <c r="H21" s="13"/>
      <c r="I21" s="109">
        <f t="shared" si="0"/>
        <v>0</v>
      </c>
      <c r="J21" s="13"/>
      <c r="K21" s="108">
        <f t="shared" si="2"/>
        <v>0</v>
      </c>
      <c r="L21" s="14"/>
      <c r="M21" s="116"/>
      <c r="N21" s="14"/>
      <c r="O21" s="116"/>
      <c r="P21" s="14"/>
      <c r="Q21" s="116"/>
    </row>
    <row r="22" spans="2:17" x14ac:dyDescent="0.3">
      <c r="B22" s="41">
        <f t="shared" si="1"/>
        <v>0</v>
      </c>
      <c r="C22" s="11"/>
      <c r="D22" s="12"/>
      <c r="E22" s="52"/>
      <c r="F22" s="11"/>
      <c r="G22" s="13"/>
      <c r="H22" s="13"/>
      <c r="I22" s="109">
        <f t="shared" si="0"/>
        <v>0</v>
      </c>
      <c r="J22" s="13"/>
      <c r="K22" s="108">
        <f t="shared" si="2"/>
        <v>0</v>
      </c>
      <c r="L22" s="14"/>
      <c r="M22" s="116"/>
      <c r="N22" s="14"/>
      <c r="O22" s="116"/>
      <c r="P22" s="14"/>
      <c r="Q22" s="116"/>
    </row>
    <row r="23" spans="2:17" x14ac:dyDescent="0.3">
      <c r="B23" s="41">
        <f t="shared" si="1"/>
        <v>0</v>
      </c>
      <c r="C23" s="11"/>
      <c r="D23" s="12"/>
      <c r="E23" s="52"/>
      <c r="F23" s="11"/>
      <c r="G23" s="13"/>
      <c r="H23" s="13"/>
      <c r="I23" s="109">
        <f t="shared" si="0"/>
        <v>0</v>
      </c>
      <c r="J23" s="13"/>
      <c r="K23" s="108">
        <f t="shared" si="2"/>
        <v>0</v>
      </c>
      <c r="L23" s="14"/>
      <c r="M23" s="116"/>
      <c r="N23" s="14"/>
      <c r="O23" s="116"/>
      <c r="P23" s="14"/>
      <c r="Q23" s="116"/>
    </row>
    <row r="24" spans="2:17" x14ac:dyDescent="0.3">
      <c r="B24" s="41">
        <f t="shared" si="1"/>
        <v>0</v>
      </c>
      <c r="C24" s="11"/>
      <c r="D24" s="12"/>
      <c r="E24" s="52"/>
      <c r="F24" s="11"/>
      <c r="G24" s="13"/>
      <c r="H24" s="13"/>
      <c r="I24" s="109">
        <f t="shared" si="0"/>
        <v>0</v>
      </c>
      <c r="J24" s="13"/>
      <c r="K24" s="108">
        <f t="shared" si="2"/>
        <v>0</v>
      </c>
      <c r="L24" s="14"/>
      <c r="M24" s="116"/>
      <c r="N24" s="14"/>
      <c r="O24" s="116"/>
      <c r="P24" s="14"/>
      <c r="Q24" s="116"/>
    </row>
    <row r="25" spans="2:17" x14ac:dyDescent="0.3">
      <c r="B25" s="41">
        <f t="shared" si="1"/>
        <v>0</v>
      </c>
      <c r="C25" s="11"/>
      <c r="D25" s="12"/>
      <c r="E25" s="52"/>
      <c r="F25" s="11"/>
      <c r="G25" s="13"/>
      <c r="H25" s="13"/>
      <c r="I25" s="109">
        <f t="shared" si="0"/>
        <v>0</v>
      </c>
      <c r="J25" s="13"/>
      <c r="K25" s="108">
        <f t="shared" si="2"/>
        <v>0</v>
      </c>
      <c r="L25" s="14"/>
      <c r="M25" s="116"/>
      <c r="N25" s="14"/>
      <c r="O25" s="116"/>
      <c r="P25" s="14"/>
      <c r="Q25" s="116"/>
    </row>
    <row r="26" spans="2:17" x14ac:dyDescent="0.3">
      <c r="B26" s="41">
        <f t="shared" ref="B26:B60" si="3">SUM(O26:Q26)</f>
        <v>0</v>
      </c>
      <c r="C26" s="11"/>
      <c r="D26" s="12"/>
      <c r="E26" s="52"/>
      <c r="F26" s="11"/>
      <c r="G26" s="13"/>
      <c r="H26" s="13"/>
      <c r="I26" s="109">
        <f t="shared" si="0"/>
        <v>0</v>
      </c>
      <c r="J26" s="13"/>
      <c r="K26" s="108">
        <f t="shared" si="2"/>
        <v>0</v>
      </c>
      <c r="L26" s="14"/>
      <c r="M26" s="116"/>
      <c r="N26" s="14"/>
      <c r="O26" s="116"/>
      <c r="P26" s="14"/>
      <c r="Q26" s="116"/>
    </row>
    <row r="27" spans="2:17" x14ac:dyDescent="0.3">
      <c r="B27" s="41">
        <f t="shared" si="3"/>
        <v>0</v>
      </c>
      <c r="C27" s="11"/>
      <c r="D27" s="12"/>
      <c r="E27" s="52"/>
      <c r="F27" s="11"/>
      <c r="G27" s="13"/>
      <c r="H27" s="13"/>
      <c r="I27" s="109">
        <f t="shared" si="0"/>
        <v>0</v>
      </c>
      <c r="J27" s="13"/>
      <c r="K27" s="108">
        <f t="shared" si="2"/>
        <v>0</v>
      </c>
      <c r="L27" s="14"/>
      <c r="M27" s="116"/>
      <c r="N27" s="14"/>
      <c r="O27" s="116"/>
      <c r="P27" s="14"/>
      <c r="Q27" s="116"/>
    </row>
    <row r="28" spans="2:17" x14ac:dyDescent="0.3">
      <c r="B28" s="41">
        <f t="shared" si="3"/>
        <v>0</v>
      </c>
      <c r="C28" s="11"/>
      <c r="D28" s="12"/>
      <c r="E28" s="52"/>
      <c r="F28" s="11"/>
      <c r="G28" s="13"/>
      <c r="H28" s="13"/>
      <c r="I28" s="109">
        <f t="shared" si="0"/>
        <v>0</v>
      </c>
      <c r="J28" s="13"/>
      <c r="K28" s="108">
        <f t="shared" si="2"/>
        <v>0</v>
      </c>
      <c r="L28" s="14"/>
      <c r="M28" s="116"/>
      <c r="N28" s="14"/>
      <c r="O28" s="116"/>
      <c r="P28" s="14"/>
      <c r="Q28" s="116"/>
    </row>
    <row r="29" spans="2:17" x14ac:dyDescent="0.3">
      <c r="B29" s="41">
        <f t="shared" si="3"/>
        <v>0</v>
      </c>
      <c r="C29" s="11"/>
      <c r="D29" s="12"/>
      <c r="E29" s="52"/>
      <c r="F29" s="11"/>
      <c r="G29" s="13"/>
      <c r="H29" s="13"/>
      <c r="I29" s="109">
        <f t="shared" si="0"/>
        <v>0</v>
      </c>
      <c r="J29" s="13"/>
      <c r="K29" s="108">
        <f t="shared" si="2"/>
        <v>0</v>
      </c>
      <c r="L29" s="14"/>
      <c r="M29" s="116"/>
      <c r="N29" s="14"/>
      <c r="O29" s="116"/>
      <c r="P29" s="14"/>
      <c r="Q29" s="116"/>
    </row>
    <row r="30" spans="2:17" x14ac:dyDescent="0.3">
      <c r="B30" s="41">
        <f t="shared" si="3"/>
        <v>0</v>
      </c>
      <c r="C30" s="11"/>
      <c r="D30" s="12"/>
      <c r="E30" s="52"/>
      <c r="F30" s="11"/>
      <c r="G30" s="13"/>
      <c r="H30" s="13"/>
      <c r="I30" s="109">
        <f t="shared" si="0"/>
        <v>0</v>
      </c>
      <c r="J30" s="13"/>
      <c r="K30" s="108">
        <f t="shared" si="2"/>
        <v>0</v>
      </c>
      <c r="L30" s="14"/>
      <c r="M30" s="116"/>
      <c r="N30" s="14"/>
      <c r="O30" s="116"/>
      <c r="P30" s="14"/>
      <c r="Q30" s="116"/>
    </row>
    <row r="31" spans="2:17" x14ac:dyDescent="0.3">
      <c r="B31" s="41">
        <f t="shared" si="3"/>
        <v>0</v>
      </c>
      <c r="C31" s="11"/>
      <c r="D31" s="12"/>
      <c r="E31" s="52"/>
      <c r="F31" s="11"/>
      <c r="G31" s="13"/>
      <c r="H31" s="13"/>
      <c r="I31" s="109">
        <f t="shared" si="0"/>
        <v>0</v>
      </c>
      <c r="J31" s="13"/>
      <c r="K31" s="108">
        <f t="shared" si="2"/>
        <v>0</v>
      </c>
      <c r="L31" s="14"/>
      <c r="M31" s="116"/>
      <c r="N31" s="14"/>
      <c r="O31" s="116"/>
      <c r="P31" s="14"/>
      <c r="Q31" s="116"/>
    </row>
    <row r="32" spans="2:17" x14ac:dyDescent="0.3">
      <c r="B32" s="41">
        <f t="shared" si="3"/>
        <v>0</v>
      </c>
      <c r="C32" s="11"/>
      <c r="D32" s="12"/>
      <c r="E32" s="52"/>
      <c r="F32" s="11"/>
      <c r="G32" s="13"/>
      <c r="H32" s="13"/>
      <c r="I32" s="109">
        <f t="shared" si="0"/>
        <v>0</v>
      </c>
      <c r="J32" s="13"/>
      <c r="K32" s="108">
        <f t="shared" si="2"/>
        <v>0</v>
      </c>
      <c r="L32" s="14"/>
      <c r="M32" s="116"/>
      <c r="N32" s="14"/>
      <c r="O32" s="116"/>
      <c r="P32" s="14"/>
      <c r="Q32" s="116"/>
    </row>
    <row r="33" spans="2:17" x14ac:dyDescent="0.3">
      <c r="B33" s="41">
        <f t="shared" si="3"/>
        <v>0</v>
      </c>
      <c r="C33" s="11"/>
      <c r="D33" s="12"/>
      <c r="E33" s="52"/>
      <c r="F33" s="11"/>
      <c r="G33" s="13"/>
      <c r="H33" s="13"/>
      <c r="I33" s="109">
        <f t="shared" si="0"/>
        <v>0</v>
      </c>
      <c r="J33" s="13"/>
      <c r="K33" s="108">
        <f t="shared" si="2"/>
        <v>0</v>
      </c>
      <c r="L33" s="14"/>
      <c r="M33" s="116"/>
      <c r="N33" s="14"/>
      <c r="O33" s="116"/>
      <c r="P33" s="14"/>
      <c r="Q33" s="116"/>
    </row>
    <row r="34" spans="2:17" x14ac:dyDescent="0.3">
      <c r="B34" s="41">
        <f t="shared" si="3"/>
        <v>0</v>
      </c>
      <c r="C34" s="11"/>
      <c r="D34" s="12"/>
      <c r="E34" s="52"/>
      <c r="F34" s="11"/>
      <c r="G34" s="13"/>
      <c r="H34" s="13"/>
      <c r="I34" s="109">
        <f t="shared" si="0"/>
        <v>0</v>
      </c>
      <c r="J34" s="13"/>
      <c r="K34" s="108">
        <f t="shared" si="2"/>
        <v>0</v>
      </c>
      <c r="L34" s="14"/>
      <c r="M34" s="116"/>
      <c r="N34" s="14"/>
      <c r="O34" s="116"/>
      <c r="P34" s="14"/>
      <c r="Q34" s="116"/>
    </row>
    <row r="35" spans="2:17" x14ac:dyDescent="0.3">
      <c r="B35" s="41">
        <f t="shared" si="3"/>
        <v>0</v>
      </c>
      <c r="C35" s="11"/>
      <c r="D35" s="12"/>
      <c r="E35" s="52"/>
      <c r="F35" s="11"/>
      <c r="G35" s="13"/>
      <c r="H35" s="13"/>
      <c r="I35" s="109">
        <f t="shared" si="0"/>
        <v>0</v>
      </c>
      <c r="J35" s="13"/>
      <c r="K35" s="108">
        <f t="shared" si="2"/>
        <v>0</v>
      </c>
      <c r="L35" s="14"/>
      <c r="M35" s="116"/>
      <c r="N35" s="14"/>
      <c r="O35" s="116"/>
      <c r="P35" s="14"/>
      <c r="Q35" s="116"/>
    </row>
    <row r="36" spans="2:17" x14ac:dyDescent="0.3">
      <c r="B36" s="41">
        <f t="shared" si="3"/>
        <v>0</v>
      </c>
      <c r="C36" s="11"/>
      <c r="D36" s="12"/>
      <c r="E36" s="52"/>
      <c r="F36" s="11"/>
      <c r="G36" s="13"/>
      <c r="H36" s="13"/>
      <c r="I36" s="109">
        <f t="shared" si="0"/>
        <v>0</v>
      </c>
      <c r="J36" s="13"/>
      <c r="K36" s="108">
        <f t="shared" si="2"/>
        <v>0</v>
      </c>
      <c r="L36" s="14"/>
      <c r="M36" s="116"/>
      <c r="N36" s="14"/>
      <c r="O36" s="116"/>
      <c r="P36" s="14"/>
      <c r="Q36" s="116"/>
    </row>
    <row r="37" spans="2:17" x14ac:dyDescent="0.3">
      <c r="B37" s="41">
        <f t="shared" si="3"/>
        <v>0</v>
      </c>
      <c r="C37" s="11"/>
      <c r="D37" s="12"/>
      <c r="E37" s="52"/>
      <c r="F37" s="11"/>
      <c r="G37" s="13"/>
      <c r="H37" s="13"/>
      <c r="I37" s="109">
        <f t="shared" si="0"/>
        <v>0</v>
      </c>
      <c r="J37" s="13"/>
      <c r="K37" s="108">
        <f t="shared" si="2"/>
        <v>0</v>
      </c>
      <c r="L37" s="14"/>
      <c r="M37" s="116"/>
      <c r="N37" s="14"/>
      <c r="O37" s="116"/>
      <c r="P37" s="14"/>
      <c r="Q37" s="116"/>
    </row>
    <row r="38" spans="2:17" x14ac:dyDescent="0.3">
      <c r="B38" s="41">
        <f t="shared" si="3"/>
        <v>0</v>
      </c>
      <c r="C38" s="11"/>
      <c r="D38" s="12"/>
      <c r="E38" s="52"/>
      <c r="F38" s="11"/>
      <c r="G38" s="13"/>
      <c r="H38" s="13"/>
      <c r="I38" s="109">
        <f t="shared" si="0"/>
        <v>0</v>
      </c>
      <c r="J38" s="13"/>
      <c r="K38" s="108">
        <f t="shared" si="2"/>
        <v>0</v>
      </c>
      <c r="L38" s="14"/>
      <c r="M38" s="116"/>
      <c r="N38" s="14"/>
      <c r="O38" s="116"/>
      <c r="P38" s="14"/>
      <c r="Q38" s="116"/>
    </row>
    <row r="39" spans="2:17" x14ac:dyDescent="0.3">
      <c r="B39" s="41">
        <f t="shared" si="3"/>
        <v>0</v>
      </c>
      <c r="C39" s="11"/>
      <c r="D39" s="12"/>
      <c r="E39" s="52"/>
      <c r="F39" s="11"/>
      <c r="G39" s="13"/>
      <c r="H39" s="13"/>
      <c r="I39" s="109">
        <f t="shared" si="0"/>
        <v>0</v>
      </c>
      <c r="J39" s="13"/>
      <c r="K39" s="108">
        <f t="shared" si="2"/>
        <v>0</v>
      </c>
      <c r="L39" s="14"/>
      <c r="M39" s="116"/>
      <c r="N39" s="14"/>
      <c r="O39" s="116"/>
      <c r="P39" s="14"/>
      <c r="Q39" s="116"/>
    </row>
    <row r="40" spans="2:17" x14ac:dyDescent="0.3">
      <c r="B40" s="41">
        <f t="shared" si="3"/>
        <v>0</v>
      </c>
      <c r="C40" s="11"/>
      <c r="D40" s="12"/>
      <c r="E40" s="52"/>
      <c r="F40" s="11"/>
      <c r="G40" s="13"/>
      <c r="H40" s="13"/>
      <c r="I40" s="109">
        <f t="shared" si="0"/>
        <v>0</v>
      </c>
      <c r="J40" s="13"/>
      <c r="K40" s="108">
        <f t="shared" si="2"/>
        <v>0</v>
      </c>
      <c r="L40" s="14"/>
      <c r="M40" s="116"/>
      <c r="N40" s="14"/>
      <c r="O40" s="116"/>
      <c r="P40" s="14"/>
      <c r="Q40" s="116"/>
    </row>
    <row r="41" spans="2:17" x14ac:dyDescent="0.3">
      <c r="B41" s="41">
        <f t="shared" si="3"/>
        <v>0</v>
      </c>
      <c r="C41" s="11"/>
      <c r="D41" s="12"/>
      <c r="E41" s="52"/>
      <c r="F41" s="11"/>
      <c r="G41" s="13"/>
      <c r="H41" s="13"/>
      <c r="I41" s="109">
        <f t="shared" si="0"/>
        <v>0</v>
      </c>
      <c r="J41" s="13"/>
      <c r="K41" s="108">
        <f t="shared" si="2"/>
        <v>0</v>
      </c>
      <c r="L41" s="14"/>
      <c r="M41" s="116"/>
      <c r="N41" s="14"/>
      <c r="O41" s="116"/>
      <c r="P41" s="14"/>
      <c r="Q41" s="116"/>
    </row>
    <row r="42" spans="2:17" x14ac:dyDescent="0.3">
      <c r="B42" s="41">
        <f t="shared" si="3"/>
        <v>0</v>
      </c>
      <c r="C42" s="11"/>
      <c r="D42" s="12"/>
      <c r="E42" s="52"/>
      <c r="F42" s="11"/>
      <c r="G42" s="13"/>
      <c r="H42" s="13"/>
      <c r="I42" s="109">
        <f t="shared" si="0"/>
        <v>0</v>
      </c>
      <c r="J42" s="13"/>
      <c r="K42" s="108">
        <f t="shared" si="2"/>
        <v>0</v>
      </c>
      <c r="L42" s="14"/>
      <c r="M42" s="116"/>
      <c r="N42" s="14"/>
      <c r="O42" s="116"/>
      <c r="P42" s="14"/>
      <c r="Q42" s="116"/>
    </row>
    <row r="43" spans="2:17" x14ac:dyDescent="0.3">
      <c r="B43" s="41">
        <f t="shared" si="3"/>
        <v>0</v>
      </c>
      <c r="C43" s="11"/>
      <c r="D43" s="12"/>
      <c r="E43" s="52"/>
      <c r="F43" s="11"/>
      <c r="G43" s="13"/>
      <c r="H43" s="13"/>
      <c r="I43" s="109">
        <f t="shared" si="0"/>
        <v>0</v>
      </c>
      <c r="J43" s="13"/>
      <c r="K43" s="108">
        <f t="shared" si="2"/>
        <v>0</v>
      </c>
      <c r="L43" s="14"/>
      <c r="M43" s="116"/>
      <c r="N43" s="14"/>
      <c r="O43" s="116"/>
      <c r="P43" s="14"/>
      <c r="Q43" s="116"/>
    </row>
    <row r="44" spans="2:17" x14ac:dyDescent="0.3">
      <c r="B44" s="41">
        <f t="shared" si="3"/>
        <v>0</v>
      </c>
      <c r="C44" s="11"/>
      <c r="D44" s="12"/>
      <c r="E44" s="52"/>
      <c r="F44" s="11"/>
      <c r="G44" s="13"/>
      <c r="H44" s="13"/>
      <c r="I44" s="109">
        <f t="shared" si="0"/>
        <v>0</v>
      </c>
      <c r="J44" s="13"/>
      <c r="K44" s="108">
        <f t="shared" si="2"/>
        <v>0</v>
      </c>
      <c r="L44" s="14"/>
      <c r="M44" s="116"/>
      <c r="N44" s="14"/>
      <c r="O44" s="116"/>
      <c r="P44" s="14"/>
      <c r="Q44" s="116"/>
    </row>
    <row r="45" spans="2:17" x14ac:dyDescent="0.3">
      <c r="B45" s="41">
        <f t="shared" si="3"/>
        <v>0</v>
      </c>
      <c r="C45" s="11"/>
      <c r="D45" s="12"/>
      <c r="E45" s="52"/>
      <c r="F45" s="11"/>
      <c r="G45" s="13"/>
      <c r="H45" s="13"/>
      <c r="I45" s="109">
        <f t="shared" si="0"/>
        <v>0</v>
      </c>
      <c r="J45" s="13"/>
      <c r="K45" s="108">
        <f t="shared" si="2"/>
        <v>0</v>
      </c>
      <c r="L45" s="14"/>
      <c r="M45" s="116"/>
      <c r="N45" s="14"/>
      <c r="O45" s="116"/>
      <c r="P45" s="14"/>
      <c r="Q45" s="116"/>
    </row>
    <row r="46" spans="2:17" x14ac:dyDescent="0.3">
      <c r="B46" s="41">
        <f t="shared" si="3"/>
        <v>0</v>
      </c>
      <c r="C46" s="11"/>
      <c r="D46" s="12"/>
      <c r="E46" s="52"/>
      <c r="F46" s="11"/>
      <c r="G46" s="13"/>
      <c r="H46" s="13"/>
      <c r="I46" s="109">
        <f t="shared" si="0"/>
        <v>0</v>
      </c>
      <c r="J46" s="13"/>
      <c r="K46" s="108">
        <f t="shared" si="2"/>
        <v>0</v>
      </c>
      <c r="L46" s="14"/>
      <c r="M46" s="116"/>
      <c r="N46" s="14"/>
      <c r="O46" s="116"/>
      <c r="P46" s="14"/>
      <c r="Q46" s="116"/>
    </row>
    <row r="47" spans="2:17" x14ac:dyDescent="0.3">
      <c r="B47" s="41">
        <f t="shared" si="3"/>
        <v>0</v>
      </c>
      <c r="C47" s="11"/>
      <c r="D47" s="12"/>
      <c r="E47" s="52"/>
      <c r="F47" s="11"/>
      <c r="G47" s="13"/>
      <c r="H47" s="13"/>
      <c r="I47" s="109">
        <f t="shared" si="0"/>
        <v>0</v>
      </c>
      <c r="J47" s="13"/>
      <c r="K47" s="108">
        <f t="shared" si="2"/>
        <v>0</v>
      </c>
      <c r="L47" s="14"/>
      <c r="M47" s="116"/>
      <c r="N47" s="14"/>
      <c r="O47" s="116"/>
      <c r="P47" s="14"/>
      <c r="Q47" s="116"/>
    </row>
    <row r="48" spans="2:17" x14ac:dyDescent="0.3">
      <c r="B48" s="41">
        <f t="shared" si="3"/>
        <v>0</v>
      </c>
      <c r="C48" s="11"/>
      <c r="D48" s="12"/>
      <c r="E48" s="52"/>
      <c r="F48" s="11"/>
      <c r="G48" s="13"/>
      <c r="H48" s="13"/>
      <c r="I48" s="109">
        <f t="shared" si="0"/>
        <v>0</v>
      </c>
      <c r="J48" s="13"/>
      <c r="K48" s="108">
        <f t="shared" si="2"/>
        <v>0</v>
      </c>
      <c r="L48" s="14"/>
      <c r="M48" s="116"/>
      <c r="N48" s="14"/>
      <c r="O48" s="116"/>
      <c r="P48" s="14"/>
      <c r="Q48" s="116"/>
    </row>
    <row r="49" spans="2:17" x14ac:dyDescent="0.3">
      <c r="B49" s="41">
        <f t="shared" si="3"/>
        <v>0</v>
      </c>
      <c r="C49" s="11"/>
      <c r="D49" s="12"/>
      <c r="E49" s="52"/>
      <c r="F49" s="11"/>
      <c r="G49" s="13"/>
      <c r="H49" s="13"/>
      <c r="I49" s="109">
        <f t="shared" si="0"/>
        <v>0</v>
      </c>
      <c r="J49" s="13"/>
      <c r="K49" s="108">
        <f t="shared" si="2"/>
        <v>0</v>
      </c>
      <c r="L49" s="14"/>
      <c r="M49" s="116"/>
      <c r="N49" s="14"/>
      <c r="O49" s="116"/>
      <c r="P49" s="14"/>
      <c r="Q49" s="116"/>
    </row>
    <row r="50" spans="2:17" x14ac:dyDescent="0.3">
      <c r="B50" s="41">
        <f t="shared" si="3"/>
        <v>0</v>
      </c>
      <c r="C50" s="11"/>
      <c r="D50" s="12"/>
      <c r="E50" s="52"/>
      <c r="F50" s="11"/>
      <c r="G50" s="13"/>
      <c r="H50" s="13"/>
      <c r="I50" s="109">
        <f t="shared" si="0"/>
        <v>0</v>
      </c>
      <c r="J50" s="13"/>
      <c r="K50" s="108">
        <f t="shared" si="2"/>
        <v>0</v>
      </c>
      <c r="L50" s="14"/>
      <c r="M50" s="116"/>
      <c r="N50" s="14"/>
      <c r="O50" s="116"/>
      <c r="P50" s="14"/>
      <c r="Q50" s="116"/>
    </row>
    <row r="51" spans="2:17" x14ac:dyDescent="0.3">
      <c r="B51" s="41">
        <f t="shared" si="3"/>
        <v>0</v>
      </c>
      <c r="C51" s="11"/>
      <c r="D51" s="12"/>
      <c r="E51" s="52"/>
      <c r="F51" s="11"/>
      <c r="G51" s="13"/>
      <c r="H51" s="13"/>
      <c r="I51" s="109">
        <f t="shared" si="0"/>
        <v>0</v>
      </c>
      <c r="J51" s="13"/>
      <c r="K51" s="108">
        <f t="shared" si="2"/>
        <v>0</v>
      </c>
      <c r="L51" s="14"/>
      <c r="M51" s="116"/>
      <c r="N51" s="14"/>
      <c r="O51" s="116"/>
      <c r="P51" s="14"/>
      <c r="Q51" s="116"/>
    </row>
    <row r="52" spans="2:17" x14ac:dyDescent="0.3">
      <c r="B52" s="41">
        <f t="shared" si="3"/>
        <v>0</v>
      </c>
      <c r="C52" s="11"/>
      <c r="D52" s="12"/>
      <c r="E52" s="52"/>
      <c r="F52" s="11"/>
      <c r="G52" s="13"/>
      <c r="H52" s="13"/>
      <c r="I52" s="109">
        <f t="shared" si="0"/>
        <v>0</v>
      </c>
      <c r="J52" s="13"/>
      <c r="K52" s="108">
        <f t="shared" si="2"/>
        <v>0</v>
      </c>
      <c r="L52" s="14"/>
      <c r="M52" s="116"/>
      <c r="N52" s="14"/>
      <c r="O52" s="116"/>
      <c r="P52" s="14"/>
      <c r="Q52" s="116"/>
    </row>
    <row r="53" spans="2:17" x14ac:dyDescent="0.3">
      <c r="B53" s="41">
        <f t="shared" si="3"/>
        <v>0</v>
      </c>
      <c r="C53" s="11"/>
      <c r="D53" s="12"/>
      <c r="E53" s="52"/>
      <c r="F53" s="11"/>
      <c r="G53" s="13"/>
      <c r="H53" s="13"/>
      <c r="I53" s="109">
        <f t="shared" si="0"/>
        <v>0</v>
      </c>
      <c r="J53" s="13"/>
      <c r="K53" s="108">
        <f t="shared" si="2"/>
        <v>0</v>
      </c>
      <c r="L53" s="14"/>
      <c r="M53" s="116"/>
      <c r="N53" s="14"/>
      <c r="O53" s="116"/>
      <c r="P53" s="14"/>
      <c r="Q53" s="116"/>
    </row>
    <row r="54" spans="2:17" x14ac:dyDescent="0.3">
      <c r="B54" s="41">
        <f t="shared" si="3"/>
        <v>0</v>
      </c>
      <c r="C54" s="11"/>
      <c r="D54" s="12"/>
      <c r="E54" s="52"/>
      <c r="F54" s="11"/>
      <c r="G54" s="13"/>
      <c r="H54" s="13"/>
      <c r="I54" s="109">
        <f t="shared" si="0"/>
        <v>0</v>
      </c>
      <c r="J54" s="13"/>
      <c r="K54" s="108">
        <f t="shared" si="2"/>
        <v>0</v>
      </c>
      <c r="L54" s="14"/>
      <c r="M54" s="116"/>
      <c r="N54" s="14"/>
      <c r="O54" s="116"/>
      <c r="P54" s="14"/>
      <c r="Q54" s="116"/>
    </row>
    <row r="55" spans="2:17" x14ac:dyDescent="0.3">
      <c r="B55" s="41">
        <f t="shared" si="3"/>
        <v>0</v>
      </c>
      <c r="C55" s="11"/>
      <c r="D55" s="12"/>
      <c r="E55" s="52"/>
      <c r="F55" s="11"/>
      <c r="G55" s="13"/>
      <c r="H55" s="13"/>
      <c r="I55" s="109">
        <f t="shared" si="0"/>
        <v>0</v>
      </c>
      <c r="J55" s="13"/>
      <c r="K55" s="108">
        <f t="shared" si="2"/>
        <v>0</v>
      </c>
      <c r="L55" s="14"/>
      <c r="M55" s="116"/>
      <c r="N55" s="14"/>
      <c r="O55" s="116"/>
      <c r="P55" s="14"/>
      <c r="Q55" s="116"/>
    </row>
    <row r="56" spans="2:17" x14ac:dyDescent="0.3">
      <c r="B56" s="41">
        <f t="shared" si="3"/>
        <v>0</v>
      </c>
      <c r="C56" s="11"/>
      <c r="D56" s="12"/>
      <c r="E56" s="52"/>
      <c r="F56" s="11"/>
      <c r="G56" s="13"/>
      <c r="H56" s="13"/>
      <c r="I56" s="109">
        <f t="shared" si="0"/>
        <v>0</v>
      </c>
      <c r="J56" s="13"/>
      <c r="K56" s="108">
        <f t="shared" si="2"/>
        <v>0</v>
      </c>
      <c r="L56" s="14"/>
      <c r="M56" s="116"/>
      <c r="N56" s="14"/>
      <c r="O56" s="116"/>
      <c r="P56" s="14"/>
      <c r="Q56" s="116"/>
    </row>
    <row r="57" spans="2:17" x14ac:dyDescent="0.3">
      <c r="B57" s="41">
        <f t="shared" si="3"/>
        <v>0</v>
      </c>
      <c r="C57" s="11"/>
      <c r="D57" s="12"/>
      <c r="E57" s="52"/>
      <c r="F57" s="11"/>
      <c r="G57" s="13"/>
      <c r="H57" s="13"/>
      <c r="I57" s="109">
        <f t="shared" si="0"/>
        <v>0</v>
      </c>
      <c r="J57" s="13"/>
      <c r="K57" s="108">
        <f t="shared" si="2"/>
        <v>0</v>
      </c>
      <c r="L57" s="14"/>
      <c r="M57" s="116"/>
      <c r="N57" s="14"/>
      <c r="O57" s="116"/>
      <c r="P57" s="14"/>
      <c r="Q57" s="116"/>
    </row>
    <row r="58" spans="2:17" x14ac:dyDescent="0.3">
      <c r="B58" s="41">
        <f t="shared" si="3"/>
        <v>0</v>
      </c>
      <c r="C58" s="11"/>
      <c r="D58" s="12"/>
      <c r="E58" s="52"/>
      <c r="F58" s="11"/>
      <c r="G58" s="13"/>
      <c r="H58" s="13"/>
      <c r="I58" s="109">
        <f t="shared" si="0"/>
        <v>0</v>
      </c>
      <c r="J58" s="13"/>
      <c r="K58" s="108">
        <f t="shared" si="2"/>
        <v>0</v>
      </c>
      <c r="L58" s="14"/>
      <c r="M58" s="116"/>
      <c r="N58" s="14"/>
      <c r="O58" s="116"/>
      <c r="P58" s="14"/>
      <c r="Q58" s="116"/>
    </row>
    <row r="59" spans="2:17" x14ac:dyDescent="0.3">
      <c r="B59" s="41">
        <f t="shared" si="3"/>
        <v>0</v>
      </c>
      <c r="C59" s="11"/>
      <c r="D59" s="12"/>
      <c r="E59" s="52"/>
      <c r="F59" s="11"/>
      <c r="G59" s="13"/>
      <c r="H59" s="13"/>
      <c r="I59" s="109">
        <f t="shared" si="0"/>
        <v>0</v>
      </c>
      <c r="J59" s="13"/>
      <c r="K59" s="108">
        <f t="shared" si="2"/>
        <v>0</v>
      </c>
      <c r="L59" s="14"/>
      <c r="M59" s="116"/>
      <c r="N59" s="14"/>
      <c r="O59" s="116"/>
      <c r="P59" s="14"/>
      <c r="Q59" s="116"/>
    </row>
    <row r="60" spans="2:17" x14ac:dyDescent="0.3">
      <c r="B60" s="41">
        <f t="shared" si="3"/>
        <v>0</v>
      </c>
      <c r="C60" s="11"/>
      <c r="D60" s="12"/>
      <c r="E60" s="52"/>
      <c r="F60" s="11"/>
      <c r="G60" s="13"/>
      <c r="H60" s="13"/>
      <c r="I60" s="109">
        <f t="shared" si="0"/>
        <v>0</v>
      </c>
      <c r="J60" s="13"/>
      <c r="K60" s="108">
        <f t="shared" si="2"/>
        <v>0</v>
      </c>
      <c r="L60" s="14"/>
      <c r="M60" s="116"/>
      <c r="N60" s="14"/>
      <c r="O60" s="116"/>
      <c r="P60" s="14"/>
      <c r="Q60" s="116"/>
    </row>
  </sheetData>
  <mergeCells count="1">
    <mergeCell ref="L3:Q3"/>
  </mergeCells>
  <dataValidations count="1">
    <dataValidation type="decimal" allowBlank="1" showInputMessage="1" showErrorMessage="1" sqref="G5:Q60" xr:uid="{56D3295B-1F87-4620-8D97-23F4B0546A12}">
      <formula1>0</formula1>
      <formula2>1000000000</formula2>
    </dataValidation>
  </dataValidations>
  <pageMargins left="0.7" right="0.7" top="0.75" bottom="0.75" header="0.3" footer="0.3"/>
  <pageSetup scale="40" fitToHeight="0" orientation="landscape" r:id="rId1"/>
  <headerFooter>
    <oddFooter>&amp;C&amp;12&amp;P</oddFooter>
  </headerFooter>
  <ignoredErrors>
    <ignoredError sqref="I4:I60 K5:K60"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EE1E1BD-23D9-4835-9CCA-2FF8D0BC0715}">
          <x14:formula1>
            <xm:f>Picklists!$B$33:$B$34</xm:f>
          </x14:formula1>
          <xm:sqref>E5:E60</xm:sqref>
        </x14:dataValidation>
        <x14:dataValidation type="list" allowBlank="1" showInputMessage="1" showErrorMessage="1" xr:uid="{A7162590-83B2-44FD-AB0E-526588BF4FF9}">
          <x14:formula1>
            <xm:f>Picklists!$B$36:$B$37</xm:f>
          </x14:formula1>
          <xm:sqref>F5:F60</xm:sqref>
        </x14:dataValidation>
        <x14:dataValidation type="list" allowBlank="1" showInputMessage="1" showErrorMessage="1" xr:uid="{054D130E-FC1D-452A-B0D0-8277FE875363}">
          <x14:formula1>
            <xm:f>Firms!A:A</xm:f>
          </x14:formula1>
          <xm:sqref>C5:C60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74B2-208F-46CF-9DA2-8EBDF327044B}">
  <sheetPr codeName="Sheet7">
    <tabColor theme="2" tint="-0.749992370372631"/>
  </sheetPr>
  <dimension ref="B1:C6"/>
  <sheetViews>
    <sheetView zoomScale="235" zoomScaleNormal="235" zoomScaleSheetLayoutView="150" workbookViewId="0">
      <selection activeCell="C3" sqref="C3"/>
    </sheetView>
  </sheetViews>
  <sheetFormatPr defaultColWidth="9.109375" defaultRowHeight="14.4" x14ac:dyDescent="0.3"/>
  <cols>
    <col min="1" max="1" width="5.6640625" style="5" customWidth="1"/>
    <col min="2" max="2" width="13.5546875" style="5" bestFit="1" customWidth="1"/>
    <col min="3" max="3" width="38" style="5" customWidth="1"/>
    <col min="4" max="16384" width="9.109375" style="5"/>
  </cols>
  <sheetData>
    <row r="1" spans="2:3" ht="15" thickBot="1" x14ac:dyDescent="0.35"/>
    <row r="2" spans="2:3" ht="26.4" thickBot="1" x14ac:dyDescent="0.55000000000000004">
      <c r="B2" s="137" t="s">
        <v>114</v>
      </c>
      <c r="C2" s="138"/>
    </row>
    <row r="3" spans="2:3" x14ac:dyDescent="0.3">
      <c r="B3" s="25" t="s">
        <v>72</v>
      </c>
      <c r="C3" s="15"/>
    </row>
    <row r="4" spans="2:3" x14ac:dyDescent="0.3">
      <c r="B4" s="25" t="s">
        <v>73</v>
      </c>
      <c r="C4" s="15"/>
    </row>
    <row r="5" spans="2:3" x14ac:dyDescent="0.3">
      <c r="B5" s="25" t="s">
        <v>74</v>
      </c>
      <c r="C5" s="15"/>
    </row>
    <row r="6" spans="2:3" ht="15" thickBot="1" x14ac:dyDescent="0.35">
      <c r="B6" s="31" t="s">
        <v>75</v>
      </c>
      <c r="C6" s="72"/>
    </row>
  </sheetData>
  <mergeCells count="1">
    <mergeCell ref="B2:C2"/>
  </mergeCells>
  <dataValidations count="1">
    <dataValidation type="textLength" allowBlank="1" showInputMessage="1" showErrorMessage="1" sqref="C3 C5 C6" xr:uid="{F0A96871-0E2A-4AE5-86E3-9EF13D57C280}">
      <formula1>0</formula1>
      <formula2>50</formula2>
    </dataValidation>
  </dataValidations>
  <pageMargins left="0.7" right="0.7" top="0.75" bottom="0.75" header="0.3" footer="0.3"/>
  <pageSetup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E5EDF6B-FC37-4A99-949A-54CDD7FDEE74}">
          <x14:formula1>
            <xm:f>Firms!A:A</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BCBE-DAC1-47DE-886E-DA19975E1045}">
  <sheetPr codeName="Sheet13">
    <tabColor theme="2" tint="-0.89999084444715716"/>
  </sheetPr>
  <dimension ref="B1:C20"/>
  <sheetViews>
    <sheetView zoomScale="115" zoomScaleNormal="115" workbookViewId="0">
      <selection activeCell="L28" sqref="L28"/>
    </sheetView>
  </sheetViews>
  <sheetFormatPr defaultColWidth="9.109375" defaultRowHeight="23.4" x14ac:dyDescent="0.45"/>
  <cols>
    <col min="1" max="1" width="5.6640625" style="77" customWidth="1"/>
    <col min="2" max="2" width="9.109375" style="79"/>
    <col min="3" max="16384" width="9.109375" style="77"/>
  </cols>
  <sheetData>
    <row r="1" spans="2:3" ht="61.2" x14ac:dyDescent="1.1000000000000001">
      <c r="B1" s="76" t="s">
        <v>139</v>
      </c>
    </row>
    <row r="2" spans="2:3" ht="25.5" customHeight="1" x14ac:dyDescent="0.45">
      <c r="B2" s="78" t="s">
        <v>8124</v>
      </c>
    </row>
    <row r="3" spans="2:3" ht="9.75" customHeight="1" x14ac:dyDescent="0.45">
      <c r="B3" s="78"/>
    </row>
    <row r="4" spans="2:3" x14ac:dyDescent="0.45">
      <c r="B4" s="78" t="s">
        <v>8077</v>
      </c>
    </row>
    <row r="5" spans="2:3" x14ac:dyDescent="0.45">
      <c r="B5" s="78" t="s">
        <v>8057</v>
      </c>
    </row>
    <row r="6" spans="2:3" x14ac:dyDescent="0.45">
      <c r="B6" s="78" t="s">
        <v>8056</v>
      </c>
    </row>
    <row r="7" spans="2:3" x14ac:dyDescent="0.45">
      <c r="B7" s="78" t="s">
        <v>8058</v>
      </c>
    </row>
    <row r="8" spans="2:3" x14ac:dyDescent="0.45">
      <c r="B8" s="78" t="s">
        <v>8059</v>
      </c>
    </row>
    <row r="9" spans="2:3" x14ac:dyDescent="0.45">
      <c r="B9" s="78" t="s">
        <v>8060</v>
      </c>
    </row>
    <row r="10" spans="2:3" x14ac:dyDescent="0.45">
      <c r="B10" s="78" t="s">
        <v>8061</v>
      </c>
    </row>
    <row r="11" spans="2:3" x14ac:dyDescent="0.45">
      <c r="B11" s="78" t="s">
        <v>8062</v>
      </c>
    </row>
    <row r="12" spans="2:3" ht="10.5" customHeight="1" x14ac:dyDescent="0.45">
      <c r="B12" s="78"/>
    </row>
    <row r="13" spans="2:3" x14ac:dyDescent="0.45">
      <c r="B13" s="78" t="s">
        <v>8078</v>
      </c>
    </row>
    <row r="14" spans="2:3" ht="8.25" customHeight="1" x14ac:dyDescent="0.45">
      <c r="B14" s="78"/>
    </row>
    <row r="15" spans="2:3" x14ac:dyDescent="0.45">
      <c r="B15" s="78" t="s">
        <v>8079</v>
      </c>
    </row>
    <row r="16" spans="2:3" x14ac:dyDescent="0.45">
      <c r="B16" s="78" t="s">
        <v>8075</v>
      </c>
      <c r="C16" s="78"/>
    </row>
    <row r="17" spans="2:2" x14ac:dyDescent="0.45">
      <c r="B17" s="78"/>
    </row>
    <row r="18" spans="2:2" x14ac:dyDescent="0.45">
      <c r="B18" s="78"/>
    </row>
    <row r="19" spans="2:2" x14ac:dyDescent="0.45">
      <c r="B19" s="78"/>
    </row>
    <row r="20" spans="2:2" x14ac:dyDescent="0.45">
      <c r="B20" s="78"/>
    </row>
  </sheetData>
  <pageMargins left="0.7" right="0.7" top="0.75" bottom="0.75" header="0.3" footer="0.3"/>
  <pageSetup scale="59" orientation="portrait" r:id="rId1"/>
  <headerFooter>
    <oddFooter>&amp;C&amp;12&amp;P</oddFooter>
  </headerFooter>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0E0B-9200-4101-8B6C-8BA882741CFF}">
  <sheetPr codeName="Sheet15"/>
  <dimension ref="A2:A64"/>
  <sheetViews>
    <sheetView topLeftCell="A28" workbookViewId="0">
      <selection activeCell="F28" sqref="F28"/>
    </sheetView>
  </sheetViews>
  <sheetFormatPr defaultRowHeight="14.4" x14ac:dyDescent="0.3"/>
  <sheetData>
    <row r="2" spans="1:1" x14ac:dyDescent="0.3">
      <c r="A2" t="s">
        <v>35</v>
      </c>
    </row>
    <row r="3" spans="1:1" x14ac:dyDescent="0.3">
      <c r="A3" t="s">
        <v>8099</v>
      </c>
    </row>
    <row r="4" spans="1:1" x14ac:dyDescent="0.3">
      <c r="A4" t="s">
        <v>8100</v>
      </c>
    </row>
    <row r="5" spans="1:1" x14ac:dyDescent="0.3">
      <c r="A5" t="s">
        <v>41</v>
      </c>
    </row>
    <row r="6" spans="1:1" x14ac:dyDescent="0.3">
      <c r="A6" t="s">
        <v>37</v>
      </c>
    </row>
    <row r="7" spans="1:1" x14ac:dyDescent="0.3">
      <c r="A7" t="s">
        <v>8101</v>
      </c>
    </row>
    <row r="8" spans="1:1" x14ac:dyDescent="0.3">
      <c r="A8" t="s">
        <v>28</v>
      </c>
    </row>
    <row r="9" spans="1:1" x14ac:dyDescent="0.3">
      <c r="A9" t="s">
        <v>8117</v>
      </c>
    </row>
    <row r="10" spans="1:1" x14ac:dyDescent="0.3">
      <c r="A10" t="s">
        <v>25</v>
      </c>
    </row>
    <row r="11" spans="1:1" x14ac:dyDescent="0.3">
      <c r="A11" t="s">
        <v>8102</v>
      </c>
    </row>
    <row r="12" spans="1:1" x14ac:dyDescent="0.3">
      <c r="A12" t="s">
        <v>49</v>
      </c>
    </row>
    <row r="13" spans="1:1" x14ac:dyDescent="0.3">
      <c r="A13" t="s">
        <v>8103</v>
      </c>
    </row>
    <row r="14" spans="1:1" x14ac:dyDescent="0.3">
      <c r="A14" t="s">
        <v>8104</v>
      </c>
    </row>
    <row r="15" spans="1:1" x14ac:dyDescent="0.3">
      <c r="A15" t="s">
        <v>58</v>
      </c>
    </row>
    <row r="16" spans="1:1" x14ac:dyDescent="0.3">
      <c r="A16" t="s">
        <v>8105</v>
      </c>
    </row>
    <row r="17" spans="1:1" x14ac:dyDescent="0.3">
      <c r="A17" t="s">
        <v>26</v>
      </c>
    </row>
    <row r="18" spans="1:1" x14ac:dyDescent="0.3">
      <c r="A18" t="s">
        <v>61</v>
      </c>
    </row>
    <row r="19" spans="1:1" x14ac:dyDescent="0.3">
      <c r="A19" t="s">
        <v>24</v>
      </c>
    </row>
    <row r="20" spans="1:1" x14ac:dyDescent="0.3">
      <c r="A20" t="s">
        <v>53</v>
      </c>
    </row>
    <row r="21" spans="1:1" x14ac:dyDescent="0.3">
      <c r="A21" t="s">
        <v>8106</v>
      </c>
    </row>
    <row r="22" spans="1:1" x14ac:dyDescent="0.3">
      <c r="A22" t="s">
        <v>48</v>
      </c>
    </row>
    <row r="23" spans="1:1" x14ac:dyDescent="0.3">
      <c r="A23" t="s">
        <v>55</v>
      </c>
    </row>
    <row r="24" spans="1:1" x14ac:dyDescent="0.3">
      <c r="A24" t="s">
        <v>8107</v>
      </c>
    </row>
    <row r="25" spans="1:1" x14ac:dyDescent="0.3">
      <c r="A25" t="s">
        <v>29</v>
      </c>
    </row>
    <row r="26" spans="1:1" x14ac:dyDescent="0.3">
      <c r="A26" t="s">
        <v>8127</v>
      </c>
    </row>
    <row r="27" spans="1:1" x14ac:dyDescent="0.3">
      <c r="A27" t="s">
        <v>39</v>
      </c>
    </row>
    <row r="28" spans="1:1" x14ac:dyDescent="0.3">
      <c r="A28" t="s">
        <v>40</v>
      </c>
    </row>
    <row r="29" spans="1:1" x14ac:dyDescent="0.3">
      <c r="A29" t="s">
        <v>23</v>
      </c>
    </row>
    <row r="30" spans="1:1" x14ac:dyDescent="0.3">
      <c r="A30" t="s">
        <v>8118</v>
      </c>
    </row>
    <row r="31" spans="1:1" x14ac:dyDescent="0.3">
      <c r="A31" t="s">
        <v>8108</v>
      </c>
    </row>
    <row r="32" spans="1:1" x14ac:dyDescent="0.3">
      <c r="A32" t="s">
        <v>27</v>
      </c>
    </row>
    <row r="33" spans="1:1" x14ac:dyDescent="0.3">
      <c r="A33" t="s">
        <v>38</v>
      </c>
    </row>
    <row r="34" spans="1:1" x14ac:dyDescent="0.3">
      <c r="A34" t="s">
        <v>8144</v>
      </c>
    </row>
    <row r="35" spans="1:1" x14ac:dyDescent="0.3">
      <c r="A35" t="s">
        <v>56</v>
      </c>
    </row>
    <row r="36" spans="1:1" x14ac:dyDescent="0.3">
      <c r="A36" t="s">
        <v>51</v>
      </c>
    </row>
    <row r="37" spans="1:1" x14ac:dyDescent="0.3">
      <c r="A37" t="s">
        <v>47</v>
      </c>
    </row>
    <row r="38" spans="1:1" x14ac:dyDescent="0.3">
      <c r="A38" t="s">
        <v>8109</v>
      </c>
    </row>
    <row r="39" spans="1:1" x14ac:dyDescent="0.3">
      <c r="A39" t="s">
        <v>8110</v>
      </c>
    </row>
    <row r="40" spans="1:1" x14ac:dyDescent="0.3">
      <c r="A40" t="s">
        <v>31</v>
      </c>
    </row>
    <row r="41" spans="1:1" x14ac:dyDescent="0.3">
      <c r="A41" t="s">
        <v>8111</v>
      </c>
    </row>
    <row r="42" spans="1:1" x14ac:dyDescent="0.3">
      <c r="A42" t="s">
        <v>8112</v>
      </c>
    </row>
    <row r="43" spans="1:1" x14ac:dyDescent="0.3">
      <c r="A43" t="s">
        <v>36</v>
      </c>
    </row>
    <row r="44" spans="1:1" x14ac:dyDescent="0.3">
      <c r="A44" t="s">
        <v>8113</v>
      </c>
    </row>
    <row r="45" spans="1:1" x14ac:dyDescent="0.3">
      <c r="A45" t="s">
        <v>46</v>
      </c>
    </row>
    <row r="46" spans="1:1" x14ac:dyDescent="0.3">
      <c r="A46" t="s">
        <v>45</v>
      </c>
    </row>
    <row r="47" spans="1:1" x14ac:dyDescent="0.3">
      <c r="A47" t="s">
        <v>22</v>
      </c>
    </row>
    <row r="48" spans="1:1" x14ac:dyDescent="0.3">
      <c r="A48" t="s">
        <v>8114</v>
      </c>
    </row>
    <row r="49" spans="1:1" x14ac:dyDescent="0.3">
      <c r="A49" t="s">
        <v>57</v>
      </c>
    </row>
    <row r="50" spans="1:1" x14ac:dyDescent="0.3">
      <c r="A50" t="s">
        <v>33</v>
      </c>
    </row>
    <row r="51" spans="1:1" x14ac:dyDescent="0.3">
      <c r="A51" t="s">
        <v>8115</v>
      </c>
    </row>
    <row r="52" spans="1:1" x14ac:dyDescent="0.3">
      <c r="A52" t="s">
        <v>30</v>
      </c>
    </row>
    <row r="53" spans="1:1" x14ac:dyDescent="0.3">
      <c r="A53" t="s">
        <v>54</v>
      </c>
    </row>
    <row r="54" spans="1:1" x14ac:dyDescent="0.3">
      <c r="A54" t="s">
        <v>59</v>
      </c>
    </row>
    <row r="55" spans="1:1" x14ac:dyDescent="0.3">
      <c r="A55" t="s">
        <v>50</v>
      </c>
    </row>
    <row r="56" spans="1:1" x14ac:dyDescent="0.3">
      <c r="A56" t="s">
        <v>8116</v>
      </c>
    </row>
    <row r="57" spans="1:1" x14ac:dyDescent="0.3">
      <c r="A57" t="s">
        <v>43</v>
      </c>
    </row>
    <row r="58" spans="1:1" x14ac:dyDescent="0.3">
      <c r="A58" t="s">
        <v>8119</v>
      </c>
    </row>
    <row r="59" spans="1:1" x14ac:dyDescent="0.3">
      <c r="A59" t="s">
        <v>42</v>
      </c>
    </row>
    <row r="60" spans="1:1" x14ac:dyDescent="0.3">
      <c r="A60" t="s">
        <v>32</v>
      </c>
    </row>
    <row r="61" spans="1:1" x14ac:dyDescent="0.3">
      <c r="A61" t="s">
        <v>34</v>
      </c>
    </row>
    <row r="62" spans="1:1" x14ac:dyDescent="0.3">
      <c r="A62" t="s">
        <v>44</v>
      </c>
    </row>
    <row r="63" spans="1:1" x14ac:dyDescent="0.3">
      <c r="A63" t="s">
        <v>52</v>
      </c>
    </row>
    <row r="64" spans="1:1" x14ac:dyDescent="0.3">
      <c r="A64" t="s">
        <v>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BEB9-7800-4BED-B7FF-B28CD199AC48}">
  <sheetPr codeName="Sheet10"/>
  <dimension ref="A2:A5551"/>
  <sheetViews>
    <sheetView workbookViewId="0">
      <selection activeCell="J15" sqref="J15"/>
    </sheetView>
  </sheetViews>
  <sheetFormatPr defaultRowHeight="14.4" x14ac:dyDescent="0.3"/>
  <sheetData>
    <row r="2" spans="1:1" x14ac:dyDescent="0.3">
      <c r="A2" t="s">
        <v>2524</v>
      </c>
    </row>
    <row r="3" spans="1:1" x14ac:dyDescent="0.3">
      <c r="A3" t="s">
        <v>2525</v>
      </c>
    </row>
    <row r="4" spans="1:1" x14ac:dyDescent="0.3">
      <c r="A4" t="s">
        <v>2526</v>
      </c>
    </row>
    <row r="5" spans="1:1" x14ac:dyDescent="0.3">
      <c r="A5" t="s">
        <v>2527</v>
      </c>
    </row>
    <row r="6" spans="1:1" x14ac:dyDescent="0.3">
      <c r="A6" t="s">
        <v>2528</v>
      </c>
    </row>
    <row r="7" spans="1:1" x14ac:dyDescent="0.3">
      <c r="A7" t="s">
        <v>2529</v>
      </c>
    </row>
    <row r="8" spans="1:1" x14ac:dyDescent="0.3">
      <c r="A8" t="s">
        <v>2530</v>
      </c>
    </row>
    <row r="9" spans="1:1" x14ac:dyDescent="0.3">
      <c r="A9" t="s">
        <v>2531</v>
      </c>
    </row>
    <row r="10" spans="1:1" x14ac:dyDescent="0.3">
      <c r="A10" t="s">
        <v>2532</v>
      </c>
    </row>
    <row r="11" spans="1:1" x14ac:dyDescent="0.3">
      <c r="A11" t="s">
        <v>2533</v>
      </c>
    </row>
    <row r="12" spans="1:1" x14ac:dyDescent="0.3">
      <c r="A12" t="s">
        <v>2534</v>
      </c>
    </row>
    <row r="13" spans="1:1" x14ac:dyDescent="0.3">
      <c r="A13" t="s">
        <v>2535</v>
      </c>
    </row>
    <row r="14" spans="1:1" x14ac:dyDescent="0.3">
      <c r="A14" t="s">
        <v>2536</v>
      </c>
    </row>
    <row r="15" spans="1:1" x14ac:dyDescent="0.3">
      <c r="A15" t="s">
        <v>2537</v>
      </c>
    </row>
    <row r="16" spans="1:1" x14ac:dyDescent="0.3">
      <c r="A16" t="s">
        <v>2538</v>
      </c>
    </row>
    <row r="17" spans="1:1" x14ac:dyDescent="0.3">
      <c r="A17" t="s">
        <v>2539</v>
      </c>
    </row>
    <row r="18" spans="1:1" x14ac:dyDescent="0.3">
      <c r="A18" t="s">
        <v>2540</v>
      </c>
    </row>
    <row r="19" spans="1:1" x14ac:dyDescent="0.3">
      <c r="A19" t="s">
        <v>2541</v>
      </c>
    </row>
    <row r="20" spans="1:1" x14ac:dyDescent="0.3">
      <c r="A20" t="s">
        <v>2542</v>
      </c>
    </row>
    <row r="21" spans="1:1" x14ac:dyDescent="0.3">
      <c r="A21" t="s">
        <v>2543</v>
      </c>
    </row>
    <row r="22" spans="1:1" x14ac:dyDescent="0.3">
      <c r="A22" t="s">
        <v>2544</v>
      </c>
    </row>
    <row r="23" spans="1:1" x14ac:dyDescent="0.3">
      <c r="A23" t="s">
        <v>2545</v>
      </c>
    </row>
    <row r="24" spans="1:1" x14ac:dyDescent="0.3">
      <c r="A24" t="s">
        <v>2546</v>
      </c>
    </row>
    <row r="25" spans="1:1" x14ac:dyDescent="0.3">
      <c r="A25" t="s">
        <v>2547</v>
      </c>
    </row>
    <row r="26" spans="1:1" x14ac:dyDescent="0.3">
      <c r="A26" t="s">
        <v>2548</v>
      </c>
    </row>
    <row r="27" spans="1:1" x14ac:dyDescent="0.3">
      <c r="A27" t="s">
        <v>2549</v>
      </c>
    </row>
    <row r="28" spans="1:1" x14ac:dyDescent="0.3">
      <c r="A28" t="s">
        <v>2550</v>
      </c>
    </row>
    <row r="29" spans="1:1" x14ac:dyDescent="0.3">
      <c r="A29" t="s">
        <v>2551</v>
      </c>
    </row>
    <row r="30" spans="1:1" x14ac:dyDescent="0.3">
      <c r="A30" t="s">
        <v>2552</v>
      </c>
    </row>
    <row r="31" spans="1:1" x14ac:dyDescent="0.3">
      <c r="A31" t="s">
        <v>2553</v>
      </c>
    </row>
    <row r="32" spans="1:1" x14ac:dyDescent="0.3">
      <c r="A32" t="s">
        <v>2554</v>
      </c>
    </row>
    <row r="33" spans="1:1" x14ac:dyDescent="0.3">
      <c r="A33" t="s">
        <v>2555</v>
      </c>
    </row>
    <row r="34" spans="1:1" x14ac:dyDescent="0.3">
      <c r="A34" t="s">
        <v>2556</v>
      </c>
    </row>
    <row r="35" spans="1:1" x14ac:dyDescent="0.3">
      <c r="A35" t="s">
        <v>2557</v>
      </c>
    </row>
    <row r="36" spans="1:1" x14ac:dyDescent="0.3">
      <c r="A36" t="s">
        <v>2558</v>
      </c>
    </row>
    <row r="37" spans="1:1" x14ac:dyDescent="0.3">
      <c r="A37" t="s">
        <v>2559</v>
      </c>
    </row>
    <row r="38" spans="1:1" x14ac:dyDescent="0.3">
      <c r="A38" t="s">
        <v>2560</v>
      </c>
    </row>
    <row r="39" spans="1:1" x14ac:dyDescent="0.3">
      <c r="A39" t="s">
        <v>2561</v>
      </c>
    </row>
    <row r="40" spans="1:1" x14ac:dyDescent="0.3">
      <c r="A40" t="s">
        <v>2562</v>
      </c>
    </row>
    <row r="41" spans="1:1" x14ac:dyDescent="0.3">
      <c r="A41" t="s">
        <v>2563</v>
      </c>
    </row>
    <row r="42" spans="1:1" x14ac:dyDescent="0.3">
      <c r="A42" t="s">
        <v>2564</v>
      </c>
    </row>
    <row r="43" spans="1:1" x14ac:dyDescent="0.3">
      <c r="A43" t="s">
        <v>2565</v>
      </c>
    </row>
    <row r="44" spans="1:1" x14ac:dyDescent="0.3">
      <c r="A44" t="s">
        <v>2566</v>
      </c>
    </row>
    <row r="45" spans="1:1" x14ac:dyDescent="0.3">
      <c r="A45" t="s">
        <v>2567</v>
      </c>
    </row>
    <row r="46" spans="1:1" x14ac:dyDescent="0.3">
      <c r="A46" t="s">
        <v>2568</v>
      </c>
    </row>
    <row r="47" spans="1:1" x14ac:dyDescent="0.3">
      <c r="A47" t="s">
        <v>2569</v>
      </c>
    </row>
    <row r="48" spans="1:1" x14ac:dyDescent="0.3">
      <c r="A48" t="s">
        <v>2570</v>
      </c>
    </row>
    <row r="49" spans="1:1" x14ac:dyDescent="0.3">
      <c r="A49" t="s">
        <v>2571</v>
      </c>
    </row>
    <row r="50" spans="1:1" x14ac:dyDescent="0.3">
      <c r="A50" t="s">
        <v>2572</v>
      </c>
    </row>
    <row r="51" spans="1:1" x14ac:dyDescent="0.3">
      <c r="A51" t="s">
        <v>2573</v>
      </c>
    </row>
    <row r="52" spans="1:1" x14ac:dyDescent="0.3">
      <c r="A52" t="s">
        <v>2574</v>
      </c>
    </row>
    <row r="53" spans="1:1" x14ac:dyDescent="0.3">
      <c r="A53" t="s">
        <v>2575</v>
      </c>
    </row>
    <row r="54" spans="1:1" x14ac:dyDescent="0.3">
      <c r="A54" t="s">
        <v>2576</v>
      </c>
    </row>
    <row r="55" spans="1:1" x14ac:dyDescent="0.3">
      <c r="A55" t="s">
        <v>2577</v>
      </c>
    </row>
    <row r="56" spans="1:1" x14ac:dyDescent="0.3">
      <c r="A56" t="s">
        <v>2578</v>
      </c>
    </row>
    <row r="57" spans="1:1" x14ac:dyDescent="0.3">
      <c r="A57" t="s">
        <v>2579</v>
      </c>
    </row>
    <row r="58" spans="1:1" x14ac:dyDescent="0.3">
      <c r="A58" t="s">
        <v>2580</v>
      </c>
    </row>
    <row r="59" spans="1:1" x14ac:dyDescent="0.3">
      <c r="A59" t="s">
        <v>2581</v>
      </c>
    </row>
    <row r="60" spans="1:1" x14ac:dyDescent="0.3">
      <c r="A60" t="s">
        <v>2582</v>
      </c>
    </row>
    <row r="61" spans="1:1" x14ac:dyDescent="0.3">
      <c r="A61" t="s">
        <v>2583</v>
      </c>
    </row>
    <row r="62" spans="1:1" x14ac:dyDescent="0.3">
      <c r="A62" t="s">
        <v>2584</v>
      </c>
    </row>
    <row r="63" spans="1:1" x14ac:dyDescent="0.3">
      <c r="A63" t="s">
        <v>2585</v>
      </c>
    </row>
    <row r="64" spans="1:1" x14ac:dyDescent="0.3">
      <c r="A64" t="s">
        <v>2586</v>
      </c>
    </row>
    <row r="65" spans="1:1" x14ac:dyDescent="0.3">
      <c r="A65" t="s">
        <v>2587</v>
      </c>
    </row>
    <row r="66" spans="1:1" x14ac:dyDescent="0.3">
      <c r="A66" t="s">
        <v>2588</v>
      </c>
    </row>
    <row r="67" spans="1:1" x14ac:dyDescent="0.3">
      <c r="A67" t="s">
        <v>2589</v>
      </c>
    </row>
    <row r="68" spans="1:1" x14ac:dyDescent="0.3">
      <c r="A68" t="s">
        <v>2590</v>
      </c>
    </row>
    <row r="69" spans="1:1" x14ac:dyDescent="0.3">
      <c r="A69" t="s">
        <v>2591</v>
      </c>
    </row>
    <row r="70" spans="1:1" x14ac:dyDescent="0.3">
      <c r="A70" t="s">
        <v>2592</v>
      </c>
    </row>
    <row r="71" spans="1:1" x14ac:dyDescent="0.3">
      <c r="A71" t="s">
        <v>2593</v>
      </c>
    </row>
    <row r="72" spans="1:1" x14ac:dyDescent="0.3">
      <c r="A72" t="s">
        <v>2594</v>
      </c>
    </row>
    <row r="73" spans="1:1" x14ac:dyDescent="0.3">
      <c r="A73" t="s">
        <v>2595</v>
      </c>
    </row>
    <row r="74" spans="1:1" x14ac:dyDescent="0.3">
      <c r="A74" t="s">
        <v>2596</v>
      </c>
    </row>
    <row r="75" spans="1:1" x14ac:dyDescent="0.3">
      <c r="A75" t="s">
        <v>2597</v>
      </c>
    </row>
    <row r="76" spans="1:1" x14ac:dyDescent="0.3">
      <c r="A76" t="s">
        <v>2598</v>
      </c>
    </row>
    <row r="77" spans="1:1" x14ac:dyDescent="0.3">
      <c r="A77" t="s">
        <v>2599</v>
      </c>
    </row>
    <row r="78" spans="1:1" x14ac:dyDescent="0.3">
      <c r="A78" t="s">
        <v>2600</v>
      </c>
    </row>
    <row r="79" spans="1:1" x14ac:dyDescent="0.3">
      <c r="A79" t="s">
        <v>2601</v>
      </c>
    </row>
    <row r="80" spans="1:1" x14ac:dyDescent="0.3">
      <c r="A80" t="s">
        <v>2602</v>
      </c>
    </row>
    <row r="81" spans="1:1" x14ac:dyDescent="0.3">
      <c r="A81" t="s">
        <v>2603</v>
      </c>
    </row>
    <row r="82" spans="1:1" x14ac:dyDescent="0.3">
      <c r="A82" t="s">
        <v>2604</v>
      </c>
    </row>
    <row r="83" spans="1:1" x14ac:dyDescent="0.3">
      <c r="A83" t="s">
        <v>2605</v>
      </c>
    </row>
    <row r="84" spans="1:1" x14ac:dyDescent="0.3">
      <c r="A84" t="s">
        <v>2606</v>
      </c>
    </row>
    <row r="85" spans="1:1" x14ac:dyDescent="0.3">
      <c r="A85" t="s">
        <v>2607</v>
      </c>
    </row>
    <row r="86" spans="1:1" x14ac:dyDescent="0.3">
      <c r="A86" t="s">
        <v>2608</v>
      </c>
    </row>
    <row r="87" spans="1:1" x14ac:dyDescent="0.3">
      <c r="A87" t="s">
        <v>2609</v>
      </c>
    </row>
    <row r="88" spans="1:1" x14ac:dyDescent="0.3">
      <c r="A88" t="s">
        <v>2610</v>
      </c>
    </row>
    <row r="89" spans="1:1" x14ac:dyDescent="0.3">
      <c r="A89" t="s">
        <v>2611</v>
      </c>
    </row>
    <row r="90" spans="1:1" x14ac:dyDescent="0.3">
      <c r="A90" t="s">
        <v>2612</v>
      </c>
    </row>
    <row r="91" spans="1:1" x14ac:dyDescent="0.3">
      <c r="A91" t="s">
        <v>2613</v>
      </c>
    </row>
    <row r="92" spans="1:1" x14ac:dyDescent="0.3">
      <c r="A92" t="s">
        <v>2614</v>
      </c>
    </row>
    <row r="93" spans="1:1" x14ac:dyDescent="0.3">
      <c r="A93" t="s">
        <v>2615</v>
      </c>
    </row>
    <row r="94" spans="1:1" x14ac:dyDescent="0.3">
      <c r="A94" t="s">
        <v>2616</v>
      </c>
    </row>
    <row r="95" spans="1:1" x14ac:dyDescent="0.3">
      <c r="A95" t="s">
        <v>2617</v>
      </c>
    </row>
    <row r="96" spans="1:1" x14ac:dyDescent="0.3">
      <c r="A96" t="s">
        <v>2618</v>
      </c>
    </row>
    <row r="97" spans="1:1" x14ac:dyDescent="0.3">
      <c r="A97" t="s">
        <v>2619</v>
      </c>
    </row>
    <row r="98" spans="1:1" x14ac:dyDescent="0.3">
      <c r="A98" t="s">
        <v>2620</v>
      </c>
    </row>
    <row r="99" spans="1:1" x14ac:dyDescent="0.3">
      <c r="A99" t="s">
        <v>2621</v>
      </c>
    </row>
    <row r="100" spans="1:1" x14ac:dyDescent="0.3">
      <c r="A100" t="s">
        <v>2622</v>
      </c>
    </row>
    <row r="101" spans="1:1" x14ac:dyDescent="0.3">
      <c r="A101" t="s">
        <v>2623</v>
      </c>
    </row>
    <row r="102" spans="1:1" x14ac:dyDescent="0.3">
      <c r="A102" t="s">
        <v>2624</v>
      </c>
    </row>
    <row r="103" spans="1:1" x14ac:dyDescent="0.3">
      <c r="A103" t="s">
        <v>2625</v>
      </c>
    </row>
    <row r="104" spans="1:1" x14ac:dyDescent="0.3">
      <c r="A104" t="s">
        <v>2626</v>
      </c>
    </row>
    <row r="105" spans="1:1" x14ac:dyDescent="0.3">
      <c r="A105" t="s">
        <v>2627</v>
      </c>
    </row>
    <row r="106" spans="1:1" x14ac:dyDescent="0.3">
      <c r="A106" t="s">
        <v>2628</v>
      </c>
    </row>
    <row r="107" spans="1:1" x14ac:dyDescent="0.3">
      <c r="A107" t="s">
        <v>2629</v>
      </c>
    </row>
    <row r="108" spans="1:1" x14ac:dyDescent="0.3">
      <c r="A108" t="s">
        <v>2630</v>
      </c>
    </row>
    <row r="109" spans="1:1" x14ac:dyDescent="0.3">
      <c r="A109" t="s">
        <v>2631</v>
      </c>
    </row>
    <row r="110" spans="1:1" x14ac:dyDescent="0.3">
      <c r="A110" t="s">
        <v>2632</v>
      </c>
    </row>
    <row r="111" spans="1:1" x14ac:dyDescent="0.3">
      <c r="A111" t="s">
        <v>2633</v>
      </c>
    </row>
    <row r="112" spans="1:1" x14ac:dyDescent="0.3">
      <c r="A112" t="s">
        <v>2634</v>
      </c>
    </row>
    <row r="113" spans="1:1" x14ac:dyDescent="0.3">
      <c r="A113" t="s">
        <v>2635</v>
      </c>
    </row>
    <row r="114" spans="1:1" x14ac:dyDescent="0.3">
      <c r="A114" t="s">
        <v>2636</v>
      </c>
    </row>
    <row r="115" spans="1:1" x14ac:dyDescent="0.3">
      <c r="A115" t="s">
        <v>2637</v>
      </c>
    </row>
    <row r="116" spans="1:1" x14ac:dyDescent="0.3">
      <c r="A116" t="s">
        <v>2638</v>
      </c>
    </row>
    <row r="117" spans="1:1" x14ac:dyDescent="0.3">
      <c r="A117" t="s">
        <v>2639</v>
      </c>
    </row>
    <row r="118" spans="1:1" x14ac:dyDescent="0.3">
      <c r="A118" t="s">
        <v>2640</v>
      </c>
    </row>
    <row r="119" spans="1:1" x14ac:dyDescent="0.3">
      <c r="A119" t="s">
        <v>2641</v>
      </c>
    </row>
    <row r="120" spans="1:1" x14ac:dyDescent="0.3">
      <c r="A120" t="s">
        <v>2642</v>
      </c>
    </row>
    <row r="121" spans="1:1" x14ac:dyDescent="0.3">
      <c r="A121" t="s">
        <v>2643</v>
      </c>
    </row>
    <row r="122" spans="1:1" x14ac:dyDescent="0.3">
      <c r="A122" t="s">
        <v>2644</v>
      </c>
    </row>
    <row r="123" spans="1:1" x14ac:dyDescent="0.3">
      <c r="A123" t="s">
        <v>2645</v>
      </c>
    </row>
    <row r="124" spans="1:1" x14ac:dyDescent="0.3">
      <c r="A124" t="s">
        <v>2646</v>
      </c>
    </row>
    <row r="125" spans="1:1" x14ac:dyDescent="0.3">
      <c r="A125" t="s">
        <v>2647</v>
      </c>
    </row>
    <row r="126" spans="1:1" x14ac:dyDescent="0.3">
      <c r="A126" t="s">
        <v>2648</v>
      </c>
    </row>
    <row r="127" spans="1:1" x14ac:dyDescent="0.3">
      <c r="A127" t="s">
        <v>2649</v>
      </c>
    </row>
    <row r="128" spans="1:1" x14ac:dyDescent="0.3">
      <c r="A128" t="s">
        <v>2650</v>
      </c>
    </row>
    <row r="129" spans="1:1" x14ac:dyDescent="0.3">
      <c r="A129" t="s">
        <v>2651</v>
      </c>
    </row>
    <row r="130" spans="1:1" x14ac:dyDescent="0.3">
      <c r="A130" t="s">
        <v>2652</v>
      </c>
    </row>
    <row r="131" spans="1:1" x14ac:dyDescent="0.3">
      <c r="A131" t="s">
        <v>2653</v>
      </c>
    </row>
    <row r="132" spans="1:1" x14ac:dyDescent="0.3">
      <c r="A132" t="s">
        <v>2654</v>
      </c>
    </row>
    <row r="133" spans="1:1" x14ac:dyDescent="0.3">
      <c r="A133" t="s">
        <v>2655</v>
      </c>
    </row>
    <row r="134" spans="1:1" x14ac:dyDescent="0.3">
      <c r="A134" t="s">
        <v>2656</v>
      </c>
    </row>
    <row r="135" spans="1:1" x14ac:dyDescent="0.3">
      <c r="A135" t="s">
        <v>2657</v>
      </c>
    </row>
    <row r="136" spans="1:1" x14ac:dyDescent="0.3">
      <c r="A136" t="s">
        <v>2658</v>
      </c>
    </row>
    <row r="137" spans="1:1" x14ac:dyDescent="0.3">
      <c r="A137" t="s">
        <v>2659</v>
      </c>
    </row>
    <row r="138" spans="1:1" x14ac:dyDescent="0.3">
      <c r="A138" t="s">
        <v>2660</v>
      </c>
    </row>
    <row r="139" spans="1:1" x14ac:dyDescent="0.3">
      <c r="A139" t="s">
        <v>2661</v>
      </c>
    </row>
    <row r="140" spans="1:1" x14ac:dyDescent="0.3">
      <c r="A140" t="s">
        <v>8131</v>
      </c>
    </row>
    <row r="141" spans="1:1" x14ac:dyDescent="0.3">
      <c r="A141" t="s">
        <v>2662</v>
      </c>
    </row>
    <row r="142" spans="1:1" x14ac:dyDescent="0.3">
      <c r="A142" t="s">
        <v>2663</v>
      </c>
    </row>
    <row r="143" spans="1:1" x14ac:dyDescent="0.3">
      <c r="A143" t="s">
        <v>2664</v>
      </c>
    </row>
    <row r="144" spans="1:1" x14ac:dyDescent="0.3">
      <c r="A144" t="s">
        <v>2665</v>
      </c>
    </row>
    <row r="145" spans="1:1" x14ac:dyDescent="0.3">
      <c r="A145" t="s">
        <v>2666</v>
      </c>
    </row>
    <row r="146" spans="1:1" x14ac:dyDescent="0.3">
      <c r="A146" t="s">
        <v>2667</v>
      </c>
    </row>
    <row r="147" spans="1:1" x14ac:dyDescent="0.3">
      <c r="A147" t="s">
        <v>2668</v>
      </c>
    </row>
    <row r="148" spans="1:1" x14ac:dyDescent="0.3">
      <c r="A148" t="s">
        <v>2669</v>
      </c>
    </row>
    <row r="149" spans="1:1" x14ac:dyDescent="0.3">
      <c r="A149" t="s">
        <v>2670</v>
      </c>
    </row>
    <row r="150" spans="1:1" x14ac:dyDescent="0.3">
      <c r="A150" t="s">
        <v>2671</v>
      </c>
    </row>
    <row r="151" spans="1:1" x14ac:dyDescent="0.3">
      <c r="A151" t="s">
        <v>2672</v>
      </c>
    </row>
    <row r="152" spans="1:1" x14ac:dyDescent="0.3">
      <c r="A152" t="s">
        <v>2673</v>
      </c>
    </row>
    <row r="153" spans="1:1" x14ac:dyDescent="0.3">
      <c r="A153" t="s">
        <v>2674</v>
      </c>
    </row>
    <row r="154" spans="1:1" x14ac:dyDescent="0.3">
      <c r="A154" t="s">
        <v>2675</v>
      </c>
    </row>
    <row r="155" spans="1:1" x14ac:dyDescent="0.3">
      <c r="A155" t="s">
        <v>2676</v>
      </c>
    </row>
    <row r="156" spans="1:1" x14ac:dyDescent="0.3">
      <c r="A156" t="s">
        <v>2677</v>
      </c>
    </row>
    <row r="157" spans="1:1" x14ac:dyDescent="0.3">
      <c r="A157" t="s">
        <v>2678</v>
      </c>
    </row>
    <row r="158" spans="1:1" x14ac:dyDescent="0.3">
      <c r="A158" t="s">
        <v>2679</v>
      </c>
    </row>
    <row r="159" spans="1:1" x14ac:dyDescent="0.3">
      <c r="A159" t="s">
        <v>2680</v>
      </c>
    </row>
    <row r="160" spans="1:1" x14ac:dyDescent="0.3">
      <c r="A160" t="s">
        <v>2681</v>
      </c>
    </row>
    <row r="161" spans="1:1" x14ac:dyDescent="0.3">
      <c r="A161" t="s">
        <v>2682</v>
      </c>
    </row>
    <row r="162" spans="1:1" x14ac:dyDescent="0.3">
      <c r="A162" t="s">
        <v>2683</v>
      </c>
    </row>
    <row r="163" spans="1:1" x14ac:dyDescent="0.3">
      <c r="A163" t="s">
        <v>2684</v>
      </c>
    </row>
    <row r="164" spans="1:1" x14ac:dyDescent="0.3">
      <c r="A164" t="s">
        <v>2685</v>
      </c>
    </row>
    <row r="165" spans="1:1" x14ac:dyDescent="0.3">
      <c r="A165" t="s">
        <v>2686</v>
      </c>
    </row>
    <row r="166" spans="1:1" x14ac:dyDescent="0.3">
      <c r="A166" t="s">
        <v>2687</v>
      </c>
    </row>
    <row r="167" spans="1:1" x14ac:dyDescent="0.3">
      <c r="A167" t="s">
        <v>2688</v>
      </c>
    </row>
    <row r="168" spans="1:1" x14ac:dyDescent="0.3">
      <c r="A168" t="s">
        <v>2689</v>
      </c>
    </row>
    <row r="169" spans="1:1" x14ac:dyDescent="0.3">
      <c r="A169" t="s">
        <v>2690</v>
      </c>
    </row>
    <row r="170" spans="1:1" x14ac:dyDescent="0.3">
      <c r="A170" t="s">
        <v>2691</v>
      </c>
    </row>
    <row r="171" spans="1:1" x14ac:dyDescent="0.3">
      <c r="A171" t="s">
        <v>2692</v>
      </c>
    </row>
    <row r="172" spans="1:1" x14ac:dyDescent="0.3">
      <c r="A172" t="s">
        <v>2693</v>
      </c>
    </row>
    <row r="173" spans="1:1" x14ac:dyDescent="0.3">
      <c r="A173" t="s">
        <v>2694</v>
      </c>
    </row>
    <row r="174" spans="1:1" x14ac:dyDescent="0.3">
      <c r="A174" t="s">
        <v>2695</v>
      </c>
    </row>
    <row r="175" spans="1:1" x14ac:dyDescent="0.3">
      <c r="A175" t="s">
        <v>2696</v>
      </c>
    </row>
    <row r="176" spans="1:1" x14ac:dyDescent="0.3">
      <c r="A176" t="s">
        <v>2697</v>
      </c>
    </row>
    <row r="177" spans="1:1" x14ac:dyDescent="0.3">
      <c r="A177" t="s">
        <v>230</v>
      </c>
    </row>
    <row r="178" spans="1:1" x14ac:dyDescent="0.3">
      <c r="A178" t="s">
        <v>2698</v>
      </c>
    </row>
    <row r="179" spans="1:1" x14ac:dyDescent="0.3">
      <c r="A179" t="s">
        <v>2699</v>
      </c>
    </row>
    <row r="180" spans="1:1" x14ac:dyDescent="0.3">
      <c r="A180" t="s">
        <v>2700</v>
      </c>
    </row>
    <row r="181" spans="1:1" x14ac:dyDescent="0.3">
      <c r="A181" t="s">
        <v>2701</v>
      </c>
    </row>
    <row r="182" spans="1:1" x14ac:dyDescent="0.3">
      <c r="A182" t="s">
        <v>2702</v>
      </c>
    </row>
    <row r="183" spans="1:1" x14ac:dyDescent="0.3">
      <c r="A183" t="s">
        <v>2703</v>
      </c>
    </row>
    <row r="184" spans="1:1" x14ac:dyDescent="0.3">
      <c r="A184" t="s">
        <v>2704</v>
      </c>
    </row>
    <row r="185" spans="1:1" x14ac:dyDescent="0.3">
      <c r="A185" t="s">
        <v>2705</v>
      </c>
    </row>
    <row r="186" spans="1:1" x14ac:dyDescent="0.3">
      <c r="A186" t="s">
        <v>2706</v>
      </c>
    </row>
    <row r="187" spans="1:1" x14ac:dyDescent="0.3">
      <c r="A187" t="s">
        <v>2707</v>
      </c>
    </row>
    <row r="188" spans="1:1" x14ac:dyDescent="0.3">
      <c r="A188" t="s">
        <v>2708</v>
      </c>
    </row>
    <row r="189" spans="1:1" x14ac:dyDescent="0.3">
      <c r="A189" t="s">
        <v>2709</v>
      </c>
    </row>
    <row r="190" spans="1:1" x14ac:dyDescent="0.3">
      <c r="A190" t="s">
        <v>2710</v>
      </c>
    </row>
    <row r="191" spans="1:1" x14ac:dyDescent="0.3">
      <c r="A191" t="s">
        <v>2711</v>
      </c>
    </row>
    <row r="192" spans="1:1" x14ac:dyDescent="0.3">
      <c r="A192" t="s">
        <v>2712</v>
      </c>
    </row>
    <row r="193" spans="1:1" x14ac:dyDescent="0.3">
      <c r="A193" t="s">
        <v>2713</v>
      </c>
    </row>
    <row r="194" spans="1:1" x14ac:dyDescent="0.3">
      <c r="A194" t="s">
        <v>2714</v>
      </c>
    </row>
    <row r="195" spans="1:1" x14ac:dyDescent="0.3">
      <c r="A195" t="s">
        <v>2715</v>
      </c>
    </row>
    <row r="196" spans="1:1" x14ac:dyDescent="0.3">
      <c r="A196" t="s">
        <v>2716</v>
      </c>
    </row>
    <row r="197" spans="1:1" x14ac:dyDescent="0.3">
      <c r="A197" t="s">
        <v>2717</v>
      </c>
    </row>
    <row r="198" spans="1:1" x14ac:dyDescent="0.3">
      <c r="A198" t="s">
        <v>2718</v>
      </c>
    </row>
    <row r="199" spans="1:1" x14ac:dyDescent="0.3">
      <c r="A199" t="s">
        <v>2719</v>
      </c>
    </row>
    <row r="200" spans="1:1" x14ac:dyDescent="0.3">
      <c r="A200" t="s">
        <v>2720</v>
      </c>
    </row>
    <row r="201" spans="1:1" x14ac:dyDescent="0.3">
      <c r="A201" t="s">
        <v>2721</v>
      </c>
    </row>
    <row r="202" spans="1:1" x14ac:dyDescent="0.3">
      <c r="A202" t="s">
        <v>2722</v>
      </c>
    </row>
    <row r="203" spans="1:1" x14ac:dyDescent="0.3">
      <c r="A203" t="s">
        <v>2723</v>
      </c>
    </row>
    <row r="204" spans="1:1" x14ac:dyDescent="0.3">
      <c r="A204" t="s">
        <v>2724</v>
      </c>
    </row>
    <row r="205" spans="1:1" x14ac:dyDescent="0.3">
      <c r="A205" t="s">
        <v>2725</v>
      </c>
    </row>
    <row r="206" spans="1:1" x14ac:dyDescent="0.3">
      <c r="A206" t="s">
        <v>2726</v>
      </c>
    </row>
    <row r="207" spans="1:1" x14ac:dyDescent="0.3">
      <c r="A207" t="s">
        <v>2727</v>
      </c>
    </row>
    <row r="208" spans="1:1" x14ac:dyDescent="0.3">
      <c r="A208" t="s">
        <v>2728</v>
      </c>
    </row>
    <row r="209" spans="1:1" x14ac:dyDescent="0.3">
      <c r="A209" t="s">
        <v>2729</v>
      </c>
    </row>
    <row r="210" spans="1:1" x14ac:dyDescent="0.3">
      <c r="A210" t="s">
        <v>2730</v>
      </c>
    </row>
    <row r="211" spans="1:1" x14ac:dyDescent="0.3">
      <c r="A211" t="s">
        <v>2731</v>
      </c>
    </row>
    <row r="212" spans="1:1" x14ac:dyDescent="0.3">
      <c r="A212" t="s">
        <v>2732</v>
      </c>
    </row>
    <row r="213" spans="1:1" x14ac:dyDescent="0.3">
      <c r="A213" t="s">
        <v>2733</v>
      </c>
    </row>
    <row r="214" spans="1:1" x14ac:dyDescent="0.3">
      <c r="A214" t="s">
        <v>2734</v>
      </c>
    </row>
    <row r="215" spans="1:1" x14ac:dyDescent="0.3">
      <c r="A215" t="s">
        <v>2735</v>
      </c>
    </row>
    <row r="216" spans="1:1" x14ac:dyDescent="0.3">
      <c r="A216" t="s">
        <v>2736</v>
      </c>
    </row>
    <row r="217" spans="1:1" x14ac:dyDescent="0.3">
      <c r="A217" t="s">
        <v>2737</v>
      </c>
    </row>
    <row r="218" spans="1:1" x14ac:dyDescent="0.3">
      <c r="A218" t="s">
        <v>2738</v>
      </c>
    </row>
    <row r="219" spans="1:1" x14ac:dyDescent="0.3">
      <c r="A219" t="s">
        <v>2739</v>
      </c>
    </row>
    <row r="220" spans="1:1" x14ac:dyDescent="0.3">
      <c r="A220" t="s">
        <v>2740</v>
      </c>
    </row>
    <row r="221" spans="1:1" x14ac:dyDescent="0.3">
      <c r="A221" t="s">
        <v>1844</v>
      </c>
    </row>
    <row r="222" spans="1:1" x14ac:dyDescent="0.3">
      <c r="A222" t="s">
        <v>2741</v>
      </c>
    </row>
    <row r="223" spans="1:1" x14ac:dyDescent="0.3">
      <c r="A223" t="s">
        <v>2742</v>
      </c>
    </row>
    <row r="224" spans="1:1" x14ac:dyDescent="0.3">
      <c r="A224" t="s">
        <v>2743</v>
      </c>
    </row>
    <row r="225" spans="1:1" x14ac:dyDescent="0.3">
      <c r="A225" t="s">
        <v>2744</v>
      </c>
    </row>
    <row r="226" spans="1:1" x14ac:dyDescent="0.3">
      <c r="A226" t="s">
        <v>2745</v>
      </c>
    </row>
    <row r="227" spans="1:1" x14ac:dyDescent="0.3">
      <c r="A227" t="s">
        <v>2746</v>
      </c>
    </row>
    <row r="228" spans="1:1" x14ac:dyDescent="0.3">
      <c r="A228" t="s">
        <v>2747</v>
      </c>
    </row>
    <row r="229" spans="1:1" x14ac:dyDescent="0.3">
      <c r="A229" t="s">
        <v>2748</v>
      </c>
    </row>
    <row r="230" spans="1:1" x14ac:dyDescent="0.3">
      <c r="A230" t="s">
        <v>2749</v>
      </c>
    </row>
    <row r="231" spans="1:1" x14ac:dyDescent="0.3">
      <c r="A231" t="s">
        <v>2750</v>
      </c>
    </row>
    <row r="232" spans="1:1" x14ac:dyDescent="0.3">
      <c r="A232" t="s">
        <v>2751</v>
      </c>
    </row>
    <row r="233" spans="1:1" x14ac:dyDescent="0.3">
      <c r="A233" t="s">
        <v>2752</v>
      </c>
    </row>
    <row r="234" spans="1:1" x14ac:dyDescent="0.3">
      <c r="A234" t="s">
        <v>2753</v>
      </c>
    </row>
    <row r="235" spans="1:1" x14ac:dyDescent="0.3">
      <c r="A235" t="s">
        <v>2754</v>
      </c>
    </row>
    <row r="236" spans="1:1" x14ac:dyDescent="0.3">
      <c r="A236" t="s">
        <v>2755</v>
      </c>
    </row>
    <row r="237" spans="1:1" x14ac:dyDescent="0.3">
      <c r="A237" t="s">
        <v>2756</v>
      </c>
    </row>
    <row r="238" spans="1:1" x14ac:dyDescent="0.3">
      <c r="A238" t="s">
        <v>2757</v>
      </c>
    </row>
    <row r="239" spans="1:1" x14ac:dyDescent="0.3">
      <c r="A239" t="s">
        <v>2758</v>
      </c>
    </row>
    <row r="240" spans="1:1" x14ac:dyDescent="0.3">
      <c r="A240" t="s">
        <v>2759</v>
      </c>
    </row>
    <row r="241" spans="1:1" x14ac:dyDescent="0.3">
      <c r="A241" t="s">
        <v>2760</v>
      </c>
    </row>
    <row r="242" spans="1:1" x14ac:dyDescent="0.3">
      <c r="A242" t="s">
        <v>2761</v>
      </c>
    </row>
    <row r="243" spans="1:1" x14ac:dyDescent="0.3">
      <c r="A243" t="s">
        <v>2762</v>
      </c>
    </row>
    <row r="244" spans="1:1" x14ac:dyDescent="0.3">
      <c r="A244" t="s">
        <v>2763</v>
      </c>
    </row>
    <row r="245" spans="1:1" x14ac:dyDescent="0.3">
      <c r="A245" t="s">
        <v>2764</v>
      </c>
    </row>
    <row r="246" spans="1:1" x14ac:dyDescent="0.3">
      <c r="A246" t="s">
        <v>2765</v>
      </c>
    </row>
    <row r="247" spans="1:1" x14ac:dyDescent="0.3">
      <c r="A247" t="s">
        <v>2766</v>
      </c>
    </row>
    <row r="248" spans="1:1" x14ac:dyDescent="0.3">
      <c r="A248" t="s">
        <v>2767</v>
      </c>
    </row>
    <row r="249" spans="1:1" x14ac:dyDescent="0.3">
      <c r="A249" t="s">
        <v>2768</v>
      </c>
    </row>
    <row r="250" spans="1:1" x14ac:dyDescent="0.3">
      <c r="A250" t="s">
        <v>1845</v>
      </c>
    </row>
    <row r="251" spans="1:1" x14ac:dyDescent="0.3">
      <c r="A251" t="s">
        <v>2769</v>
      </c>
    </row>
    <row r="252" spans="1:1" x14ac:dyDescent="0.3">
      <c r="A252" t="s">
        <v>2770</v>
      </c>
    </row>
    <row r="253" spans="1:1" x14ac:dyDescent="0.3">
      <c r="A253" t="s">
        <v>2771</v>
      </c>
    </row>
    <row r="254" spans="1:1" x14ac:dyDescent="0.3">
      <c r="A254" t="s">
        <v>2772</v>
      </c>
    </row>
    <row r="255" spans="1:1" x14ac:dyDescent="0.3">
      <c r="A255" t="s">
        <v>2773</v>
      </c>
    </row>
    <row r="256" spans="1:1" x14ac:dyDescent="0.3">
      <c r="A256" t="s">
        <v>2774</v>
      </c>
    </row>
    <row r="257" spans="1:1" x14ac:dyDescent="0.3">
      <c r="A257" t="s">
        <v>2775</v>
      </c>
    </row>
    <row r="258" spans="1:1" x14ac:dyDescent="0.3">
      <c r="A258" t="s">
        <v>2776</v>
      </c>
    </row>
    <row r="259" spans="1:1" x14ac:dyDescent="0.3">
      <c r="A259" t="s">
        <v>2777</v>
      </c>
    </row>
    <row r="260" spans="1:1" x14ac:dyDescent="0.3">
      <c r="A260" t="s">
        <v>2778</v>
      </c>
    </row>
    <row r="261" spans="1:1" x14ac:dyDescent="0.3">
      <c r="A261" t="s">
        <v>2779</v>
      </c>
    </row>
    <row r="262" spans="1:1" x14ac:dyDescent="0.3">
      <c r="A262" t="s">
        <v>2780</v>
      </c>
    </row>
    <row r="263" spans="1:1" x14ac:dyDescent="0.3">
      <c r="A263" t="s">
        <v>2781</v>
      </c>
    </row>
    <row r="264" spans="1:1" x14ac:dyDescent="0.3">
      <c r="A264" t="s">
        <v>2782</v>
      </c>
    </row>
    <row r="265" spans="1:1" x14ac:dyDescent="0.3">
      <c r="A265" t="s">
        <v>2783</v>
      </c>
    </row>
    <row r="266" spans="1:1" x14ac:dyDescent="0.3">
      <c r="A266" t="s">
        <v>2784</v>
      </c>
    </row>
    <row r="267" spans="1:1" x14ac:dyDescent="0.3">
      <c r="A267" t="s">
        <v>2785</v>
      </c>
    </row>
    <row r="268" spans="1:1" x14ac:dyDescent="0.3">
      <c r="A268" t="s">
        <v>2786</v>
      </c>
    </row>
    <row r="269" spans="1:1" x14ac:dyDescent="0.3">
      <c r="A269" t="s">
        <v>2787</v>
      </c>
    </row>
    <row r="270" spans="1:1" x14ac:dyDescent="0.3">
      <c r="A270" t="s">
        <v>2788</v>
      </c>
    </row>
    <row r="271" spans="1:1" x14ac:dyDescent="0.3">
      <c r="A271" t="s">
        <v>2789</v>
      </c>
    </row>
    <row r="272" spans="1:1" x14ac:dyDescent="0.3">
      <c r="A272" t="s">
        <v>2790</v>
      </c>
    </row>
    <row r="273" spans="1:1" x14ac:dyDescent="0.3">
      <c r="A273" t="s">
        <v>2791</v>
      </c>
    </row>
    <row r="274" spans="1:1" x14ac:dyDescent="0.3">
      <c r="A274" t="s">
        <v>2792</v>
      </c>
    </row>
    <row r="275" spans="1:1" x14ac:dyDescent="0.3">
      <c r="A275" t="s">
        <v>2793</v>
      </c>
    </row>
    <row r="276" spans="1:1" x14ac:dyDescent="0.3">
      <c r="A276" t="s">
        <v>2794</v>
      </c>
    </row>
    <row r="277" spans="1:1" x14ac:dyDescent="0.3">
      <c r="A277" t="s">
        <v>2795</v>
      </c>
    </row>
    <row r="278" spans="1:1" x14ac:dyDescent="0.3">
      <c r="A278" t="s">
        <v>2796</v>
      </c>
    </row>
    <row r="279" spans="1:1" x14ac:dyDescent="0.3">
      <c r="A279" t="s">
        <v>2797</v>
      </c>
    </row>
    <row r="280" spans="1:1" x14ac:dyDescent="0.3">
      <c r="A280" t="s">
        <v>2798</v>
      </c>
    </row>
    <row r="281" spans="1:1" x14ac:dyDescent="0.3">
      <c r="A281" t="s">
        <v>2799</v>
      </c>
    </row>
    <row r="282" spans="1:1" x14ac:dyDescent="0.3">
      <c r="A282" t="s">
        <v>2800</v>
      </c>
    </row>
    <row r="283" spans="1:1" x14ac:dyDescent="0.3">
      <c r="A283" t="s">
        <v>2801</v>
      </c>
    </row>
    <row r="284" spans="1:1" x14ac:dyDescent="0.3">
      <c r="A284" t="s">
        <v>2802</v>
      </c>
    </row>
    <row r="285" spans="1:1" x14ac:dyDescent="0.3">
      <c r="A285" t="s">
        <v>2803</v>
      </c>
    </row>
    <row r="286" spans="1:1" x14ac:dyDescent="0.3">
      <c r="A286" t="s">
        <v>2804</v>
      </c>
    </row>
    <row r="287" spans="1:1" x14ac:dyDescent="0.3">
      <c r="A287" t="s">
        <v>2805</v>
      </c>
    </row>
    <row r="288" spans="1:1" x14ac:dyDescent="0.3">
      <c r="A288" t="s">
        <v>2806</v>
      </c>
    </row>
    <row r="289" spans="1:1" x14ac:dyDescent="0.3">
      <c r="A289" t="s">
        <v>2807</v>
      </c>
    </row>
    <row r="290" spans="1:1" x14ac:dyDescent="0.3">
      <c r="A290" t="s">
        <v>2808</v>
      </c>
    </row>
    <row r="291" spans="1:1" x14ac:dyDescent="0.3">
      <c r="A291" t="s">
        <v>2809</v>
      </c>
    </row>
    <row r="292" spans="1:1" x14ac:dyDescent="0.3">
      <c r="A292" t="s">
        <v>2810</v>
      </c>
    </row>
    <row r="293" spans="1:1" x14ac:dyDescent="0.3">
      <c r="A293" t="s">
        <v>2811</v>
      </c>
    </row>
    <row r="294" spans="1:1" x14ac:dyDescent="0.3">
      <c r="A294" t="s">
        <v>2812</v>
      </c>
    </row>
    <row r="295" spans="1:1" x14ac:dyDescent="0.3">
      <c r="A295" t="s">
        <v>2813</v>
      </c>
    </row>
    <row r="296" spans="1:1" x14ac:dyDescent="0.3">
      <c r="A296" t="s">
        <v>2814</v>
      </c>
    </row>
    <row r="297" spans="1:1" x14ac:dyDescent="0.3">
      <c r="A297" t="s">
        <v>2815</v>
      </c>
    </row>
    <row r="298" spans="1:1" x14ac:dyDescent="0.3">
      <c r="A298" t="s">
        <v>2816</v>
      </c>
    </row>
    <row r="299" spans="1:1" x14ac:dyDescent="0.3">
      <c r="A299" t="s">
        <v>2817</v>
      </c>
    </row>
    <row r="300" spans="1:1" x14ac:dyDescent="0.3">
      <c r="A300" t="s">
        <v>2818</v>
      </c>
    </row>
    <row r="301" spans="1:1" x14ac:dyDescent="0.3">
      <c r="A301" t="s">
        <v>2819</v>
      </c>
    </row>
    <row r="302" spans="1:1" x14ac:dyDescent="0.3">
      <c r="A302" t="s">
        <v>2820</v>
      </c>
    </row>
    <row r="303" spans="1:1" x14ac:dyDescent="0.3">
      <c r="A303" t="s">
        <v>2821</v>
      </c>
    </row>
    <row r="304" spans="1:1" x14ac:dyDescent="0.3">
      <c r="A304" t="s">
        <v>2822</v>
      </c>
    </row>
    <row r="305" spans="1:1" x14ac:dyDescent="0.3">
      <c r="A305" t="s">
        <v>2823</v>
      </c>
    </row>
    <row r="306" spans="1:1" x14ac:dyDescent="0.3">
      <c r="A306" t="s">
        <v>2824</v>
      </c>
    </row>
    <row r="307" spans="1:1" x14ac:dyDescent="0.3">
      <c r="A307" t="s">
        <v>2825</v>
      </c>
    </row>
    <row r="308" spans="1:1" x14ac:dyDescent="0.3">
      <c r="A308" t="s">
        <v>2826</v>
      </c>
    </row>
    <row r="309" spans="1:1" x14ac:dyDescent="0.3">
      <c r="A309" t="s">
        <v>2827</v>
      </c>
    </row>
    <row r="310" spans="1:1" x14ac:dyDescent="0.3">
      <c r="A310" t="s">
        <v>2828</v>
      </c>
    </row>
    <row r="311" spans="1:1" x14ac:dyDescent="0.3">
      <c r="A311" t="s">
        <v>2829</v>
      </c>
    </row>
    <row r="312" spans="1:1" x14ac:dyDescent="0.3">
      <c r="A312" t="s">
        <v>8091</v>
      </c>
    </row>
    <row r="313" spans="1:1" x14ac:dyDescent="0.3">
      <c r="A313" t="s">
        <v>2830</v>
      </c>
    </row>
    <row r="314" spans="1:1" x14ac:dyDescent="0.3">
      <c r="A314" t="s">
        <v>2831</v>
      </c>
    </row>
    <row r="315" spans="1:1" x14ac:dyDescent="0.3">
      <c r="A315" t="s">
        <v>2832</v>
      </c>
    </row>
    <row r="316" spans="1:1" x14ac:dyDescent="0.3">
      <c r="A316" t="s">
        <v>2833</v>
      </c>
    </row>
    <row r="317" spans="1:1" x14ac:dyDescent="0.3">
      <c r="A317" t="s">
        <v>2834</v>
      </c>
    </row>
    <row r="318" spans="1:1" x14ac:dyDescent="0.3">
      <c r="A318" t="s">
        <v>2835</v>
      </c>
    </row>
    <row r="319" spans="1:1" x14ac:dyDescent="0.3">
      <c r="A319" t="s">
        <v>2836</v>
      </c>
    </row>
    <row r="320" spans="1:1" x14ac:dyDescent="0.3">
      <c r="A320" t="s">
        <v>2837</v>
      </c>
    </row>
    <row r="321" spans="1:1" x14ac:dyDescent="0.3">
      <c r="A321" t="s">
        <v>2838</v>
      </c>
    </row>
    <row r="322" spans="1:1" x14ac:dyDescent="0.3">
      <c r="A322" t="s">
        <v>2839</v>
      </c>
    </row>
    <row r="323" spans="1:1" x14ac:dyDescent="0.3">
      <c r="A323" t="s">
        <v>2840</v>
      </c>
    </row>
    <row r="324" spans="1:1" x14ac:dyDescent="0.3">
      <c r="A324" t="s">
        <v>2841</v>
      </c>
    </row>
    <row r="325" spans="1:1" x14ac:dyDescent="0.3">
      <c r="A325" t="s">
        <v>2842</v>
      </c>
    </row>
    <row r="326" spans="1:1" x14ac:dyDescent="0.3">
      <c r="A326" t="s">
        <v>2843</v>
      </c>
    </row>
    <row r="327" spans="1:1" x14ac:dyDescent="0.3">
      <c r="A327" t="s">
        <v>2844</v>
      </c>
    </row>
    <row r="328" spans="1:1" x14ac:dyDescent="0.3">
      <c r="A328" t="s">
        <v>2845</v>
      </c>
    </row>
    <row r="329" spans="1:1" x14ac:dyDescent="0.3">
      <c r="A329" t="s">
        <v>2846</v>
      </c>
    </row>
    <row r="330" spans="1:1" x14ac:dyDescent="0.3">
      <c r="A330" t="s">
        <v>2847</v>
      </c>
    </row>
    <row r="331" spans="1:1" x14ac:dyDescent="0.3">
      <c r="A331" t="s">
        <v>2848</v>
      </c>
    </row>
    <row r="332" spans="1:1" x14ac:dyDescent="0.3">
      <c r="A332" t="s">
        <v>2849</v>
      </c>
    </row>
    <row r="333" spans="1:1" x14ac:dyDescent="0.3">
      <c r="A333" t="s">
        <v>2850</v>
      </c>
    </row>
    <row r="334" spans="1:1" x14ac:dyDescent="0.3">
      <c r="A334" t="s">
        <v>2851</v>
      </c>
    </row>
    <row r="335" spans="1:1" x14ac:dyDescent="0.3">
      <c r="A335" t="s">
        <v>2852</v>
      </c>
    </row>
    <row r="336" spans="1:1" x14ac:dyDescent="0.3">
      <c r="A336" t="s">
        <v>2853</v>
      </c>
    </row>
    <row r="337" spans="1:1" x14ac:dyDescent="0.3">
      <c r="A337" t="s">
        <v>2854</v>
      </c>
    </row>
    <row r="338" spans="1:1" x14ac:dyDescent="0.3">
      <c r="A338" t="s">
        <v>2855</v>
      </c>
    </row>
    <row r="339" spans="1:1" x14ac:dyDescent="0.3">
      <c r="A339" t="s">
        <v>2856</v>
      </c>
    </row>
    <row r="340" spans="1:1" x14ac:dyDescent="0.3">
      <c r="A340" t="s">
        <v>2857</v>
      </c>
    </row>
    <row r="341" spans="1:1" x14ac:dyDescent="0.3">
      <c r="A341" t="s">
        <v>2858</v>
      </c>
    </row>
    <row r="342" spans="1:1" x14ac:dyDescent="0.3">
      <c r="A342" t="s">
        <v>2859</v>
      </c>
    </row>
    <row r="343" spans="1:1" x14ac:dyDescent="0.3">
      <c r="A343" t="s">
        <v>2860</v>
      </c>
    </row>
    <row r="344" spans="1:1" x14ac:dyDescent="0.3">
      <c r="A344" t="s">
        <v>2861</v>
      </c>
    </row>
    <row r="345" spans="1:1" x14ac:dyDescent="0.3">
      <c r="A345" t="s">
        <v>2862</v>
      </c>
    </row>
    <row r="346" spans="1:1" x14ac:dyDescent="0.3">
      <c r="A346" t="s">
        <v>2863</v>
      </c>
    </row>
    <row r="347" spans="1:1" x14ac:dyDescent="0.3">
      <c r="A347" t="s">
        <v>2864</v>
      </c>
    </row>
    <row r="348" spans="1:1" x14ac:dyDescent="0.3">
      <c r="A348" t="s">
        <v>2865</v>
      </c>
    </row>
    <row r="349" spans="1:1" x14ac:dyDescent="0.3">
      <c r="A349" t="s">
        <v>2866</v>
      </c>
    </row>
    <row r="350" spans="1:1" x14ac:dyDescent="0.3">
      <c r="A350" t="s">
        <v>2867</v>
      </c>
    </row>
    <row r="351" spans="1:1" x14ac:dyDescent="0.3">
      <c r="A351" t="s">
        <v>2868</v>
      </c>
    </row>
    <row r="352" spans="1:1" x14ac:dyDescent="0.3">
      <c r="A352" t="s">
        <v>2869</v>
      </c>
    </row>
    <row r="353" spans="1:1" x14ac:dyDescent="0.3">
      <c r="A353" t="s">
        <v>2870</v>
      </c>
    </row>
    <row r="354" spans="1:1" x14ac:dyDescent="0.3">
      <c r="A354" t="s">
        <v>2871</v>
      </c>
    </row>
    <row r="355" spans="1:1" x14ac:dyDescent="0.3">
      <c r="A355" t="s">
        <v>2872</v>
      </c>
    </row>
    <row r="356" spans="1:1" x14ac:dyDescent="0.3">
      <c r="A356" t="s">
        <v>2873</v>
      </c>
    </row>
    <row r="357" spans="1:1" x14ac:dyDescent="0.3">
      <c r="A357" t="s">
        <v>2874</v>
      </c>
    </row>
    <row r="358" spans="1:1" x14ac:dyDescent="0.3">
      <c r="A358" t="s">
        <v>2875</v>
      </c>
    </row>
    <row r="359" spans="1:1" x14ac:dyDescent="0.3">
      <c r="A359" t="s">
        <v>2876</v>
      </c>
    </row>
    <row r="360" spans="1:1" x14ac:dyDescent="0.3">
      <c r="A360" t="s">
        <v>2877</v>
      </c>
    </row>
    <row r="361" spans="1:1" x14ac:dyDescent="0.3">
      <c r="A361" t="s">
        <v>2878</v>
      </c>
    </row>
    <row r="362" spans="1:1" x14ac:dyDescent="0.3">
      <c r="A362" t="s">
        <v>2879</v>
      </c>
    </row>
    <row r="363" spans="1:1" x14ac:dyDescent="0.3">
      <c r="A363" t="s">
        <v>2880</v>
      </c>
    </row>
    <row r="364" spans="1:1" x14ac:dyDescent="0.3">
      <c r="A364" t="s">
        <v>2881</v>
      </c>
    </row>
    <row r="365" spans="1:1" x14ac:dyDescent="0.3">
      <c r="A365" t="s">
        <v>2882</v>
      </c>
    </row>
    <row r="366" spans="1:1" x14ac:dyDescent="0.3">
      <c r="A366" t="s">
        <v>2883</v>
      </c>
    </row>
    <row r="367" spans="1:1" x14ac:dyDescent="0.3">
      <c r="A367" t="s">
        <v>2884</v>
      </c>
    </row>
    <row r="368" spans="1:1" x14ac:dyDescent="0.3">
      <c r="A368" t="s">
        <v>2885</v>
      </c>
    </row>
    <row r="369" spans="1:1" x14ac:dyDescent="0.3">
      <c r="A369" t="s">
        <v>2886</v>
      </c>
    </row>
    <row r="370" spans="1:1" x14ac:dyDescent="0.3">
      <c r="A370" t="s">
        <v>2887</v>
      </c>
    </row>
    <row r="371" spans="1:1" x14ac:dyDescent="0.3">
      <c r="A371" t="s">
        <v>2888</v>
      </c>
    </row>
    <row r="372" spans="1:1" x14ac:dyDescent="0.3">
      <c r="A372" t="s">
        <v>2889</v>
      </c>
    </row>
    <row r="373" spans="1:1" x14ac:dyDescent="0.3">
      <c r="A373" t="s">
        <v>2890</v>
      </c>
    </row>
    <row r="374" spans="1:1" x14ac:dyDescent="0.3">
      <c r="A374" t="s">
        <v>2891</v>
      </c>
    </row>
    <row r="375" spans="1:1" x14ac:dyDescent="0.3">
      <c r="A375" t="s">
        <v>2892</v>
      </c>
    </row>
    <row r="376" spans="1:1" x14ac:dyDescent="0.3">
      <c r="A376" t="s">
        <v>2893</v>
      </c>
    </row>
    <row r="377" spans="1:1" x14ac:dyDescent="0.3">
      <c r="A377" t="s">
        <v>2894</v>
      </c>
    </row>
    <row r="378" spans="1:1" x14ac:dyDescent="0.3">
      <c r="A378" t="s">
        <v>2895</v>
      </c>
    </row>
    <row r="379" spans="1:1" x14ac:dyDescent="0.3">
      <c r="A379" t="s">
        <v>2896</v>
      </c>
    </row>
    <row r="380" spans="1:1" x14ac:dyDescent="0.3">
      <c r="A380" t="s">
        <v>2897</v>
      </c>
    </row>
    <row r="381" spans="1:1" x14ac:dyDescent="0.3">
      <c r="A381" t="s">
        <v>2898</v>
      </c>
    </row>
    <row r="382" spans="1:1" x14ac:dyDescent="0.3">
      <c r="A382" t="s">
        <v>2899</v>
      </c>
    </row>
    <row r="383" spans="1:1" x14ac:dyDescent="0.3">
      <c r="A383" t="s">
        <v>2900</v>
      </c>
    </row>
    <row r="384" spans="1:1" x14ac:dyDescent="0.3">
      <c r="A384" t="s">
        <v>2901</v>
      </c>
    </row>
    <row r="385" spans="1:1" x14ac:dyDescent="0.3">
      <c r="A385" t="s">
        <v>2902</v>
      </c>
    </row>
    <row r="386" spans="1:1" x14ac:dyDescent="0.3">
      <c r="A386" t="s">
        <v>2903</v>
      </c>
    </row>
    <row r="387" spans="1:1" x14ac:dyDescent="0.3">
      <c r="A387" t="s">
        <v>2904</v>
      </c>
    </row>
    <row r="388" spans="1:1" x14ac:dyDescent="0.3">
      <c r="A388" t="s">
        <v>2905</v>
      </c>
    </row>
    <row r="389" spans="1:1" x14ac:dyDescent="0.3">
      <c r="A389" t="s">
        <v>2906</v>
      </c>
    </row>
    <row r="390" spans="1:1" x14ac:dyDescent="0.3">
      <c r="A390" t="s">
        <v>2907</v>
      </c>
    </row>
    <row r="391" spans="1:1" x14ac:dyDescent="0.3">
      <c r="A391" t="s">
        <v>2908</v>
      </c>
    </row>
    <row r="392" spans="1:1" x14ac:dyDescent="0.3">
      <c r="A392" t="s">
        <v>2909</v>
      </c>
    </row>
    <row r="393" spans="1:1" x14ac:dyDescent="0.3">
      <c r="A393" t="s">
        <v>2910</v>
      </c>
    </row>
    <row r="394" spans="1:1" x14ac:dyDescent="0.3">
      <c r="A394" t="s">
        <v>2911</v>
      </c>
    </row>
    <row r="395" spans="1:1" x14ac:dyDescent="0.3">
      <c r="A395" t="s">
        <v>2912</v>
      </c>
    </row>
    <row r="396" spans="1:1" x14ac:dyDescent="0.3">
      <c r="A396" t="s">
        <v>2913</v>
      </c>
    </row>
    <row r="397" spans="1:1" x14ac:dyDescent="0.3">
      <c r="A397" t="s">
        <v>2914</v>
      </c>
    </row>
    <row r="398" spans="1:1" x14ac:dyDescent="0.3">
      <c r="A398" t="s">
        <v>2915</v>
      </c>
    </row>
    <row r="399" spans="1:1" x14ac:dyDescent="0.3">
      <c r="A399" t="s">
        <v>2916</v>
      </c>
    </row>
    <row r="400" spans="1:1" x14ac:dyDescent="0.3">
      <c r="A400" t="s">
        <v>2917</v>
      </c>
    </row>
    <row r="401" spans="1:1" x14ac:dyDescent="0.3">
      <c r="A401" t="s">
        <v>2918</v>
      </c>
    </row>
    <row r="402" spans="1:1" x14ac:dyDescent="0.3">
      <c r="A402" t="s">
        <v>2919</v>
      </c>
    </row>
    <row r="403" spans="1:1" x14ac:dyDescent="0.3">
      <c r="A403" t="s">
        <v>2920</v>
      </c>
    </row>
    <row r="404" spans="1:1" x14ac:dyDescent="0.3">
      <c r="A404" t="s">
        <v>2921</v>
      </c>
    </row>
    <row r="405" spans="1:1" x14ac:dyDescent="0.3">
      <c r="A405" t="s">
        <v>2922</v>
      </c>
    </row>
    <row r="406" spans="1:1" x14ac:dyDescent="0.3">
      <c r="A406" t="s">
        <v>2923</v>
      </c>
    </row>
    <row r="407" spans="1:1" x14ac:dyDescent="0.3">
      <c r="A407" t="s">
        <v>2924</v>
      </c>
    </row>
    <row r="408" spans="1:1" x14ac:dyDescent="0.3">
      <c r="A408" t="s">
        <v>2925</v>
      </c>
    </row>
    <row r="409" spans="1:1" x14ac:dyDescent="0.3">
      <c r="A409" t="s">
        <v>2926</v>
      </c>
    </row>
    <row r="410" spans="1:1" x14ac:dyDescent="0.3">
      <c r="A410" t="s">
        <v>2927</v>
      </c>
    </row>
    <row r="411" spans="1:1" x14ac:dyDescent="0.3">
      <c r="A411" t="s">
        <v>2928</v>
      </c>
    </row>
    <row r="412" spans="1:1" x14ac:dyDescent="0.3">
      <c r="A412" t="s">
        <v>2929</v>
      </c>
    </row>
    <row r="413" spans="1:1" x14ac:dyDescent="0.3">
      <c r="A413" t="s">
        <v>2930</v>
      </c>
    </row>
    <row r="414" spans="1:1" x14ac:dyDescent="0.3">
      <c r="A414" t="s">
        <v>2931</v>
      </c>
    </row>
    <row r="415" spans="1:1" x14ac:dyDescent="0.3">
      <c r="A415" t="s">
        <v>2932</v>
      </c>
    </row>
    <row r="416" spans="1:1" x14ac:dyDescent="0.3">
      <c r="A416" t="s">
        <v>2933</v>
      </c>
    </row>
    <row r="417" spans="1:1" x14ac:dyDescent="0.3">
      <c r="A417" t="s">
        <v>2934</v>
      </c>
    </row>
    <row r="418" spans="1:1" x14ac:dyDescent="0.3">
      <c r="A418" t="s">
        <v>2935</v>
      </c>
    </row>
    <row r="419" spans="1:1" x14ac:dyDescent="0.3">
      <c r="A419" t="s">
        <v>2936</v>
      </c>
    </row>
    <row r="420" spans="1:1" x14ac:dyDescent="0.3">
      <c r="A420" t="s">
        <v>2937</v>
      </c>
    </row>
    <row r="421" spans="1:1" x14ac:dyDescent="0.3">
      <c r="A421" t="s">
        <v>2938</v>
      </c>
    </row>
    <row r="422" spans="1:1" x14ac:dyDescent="0.3">
      <c r="A422" t="s">
        <v>2939</v>
      </c>
    </row>
    <row r="423" spans="1:1" x14ac:dyDescent="0.3">
      <c r="A423" t="s">
        <v>2940</v>
      </c>
    </row>
    <row r="424" spans="1:1" x14ac:dyDescent="0.3">
      <c r="A424" t="s">
        <v>2941</v>
      </c>
    </row>
    <row r="425" spans="1:1" x14ac:dyDescent="0.3">
      <c r="A425" t="s">
        <v>2942</v>
      </c>
    </row>
    <row r="426" spans="1:1" x14ac:dyDescent="0.3">
      <c r="A426" t="s">
        <v>2943</v>
      </c>
    </row>
    <row r="427" spans="1:1" x14ac:dyDescent="0.3">
      <c r="A427" t="s">
        <v>2944</v>
      </c>
    </row>
    <row r="428" spans="1:1" x14ac:dyDescent="0.3">
      <c r="A428" t="s">
        <v>2945</v>
      </c>
    </row>
    <row r="429" spans="1:1" x14ac:dyDescent="0.3">
      <c r="A429" t="s">
        <v>2946</v>
      </c>
    </row>
    <row r="430" spans="1:1" x14ac:dyDescent="0.3">
      <c r="A430" t="s">
        <v>2947</v>
      </c>
    </row>
    <row r="431" spans="1:1" x14ac:dyDescent="0.3">
      <c r="A431" t="s">
        <v>2948</v>
      </c>
    </row>
    <row r="432" spans="1:1" x14ac:dyDescent="0.3">
      <c r="A432" t="s">
        <v>2949</v>
      </c>
    </row>
    <row r="433" spans="1:1" x14ac:dyDescent="0.3">
      <c r="A433" t="s">
        <v>2950</v>
      </c>
    </row>
    <row r="434" spans="1:1" x14ac:dyDescent="0.3">
      <c r="A434" t="s">
        <v>2951</v>
      </c>
    </row>
    <row r="435" spans="1:1" x14ac:dyDescent="0.3">
      <c r="A435" t="s">
        <v>2952</v>
      </c>
    </row>
    <row r="436" spans="1:1" x14ac:dyDescent="0.3">
      <c r="A436" t="s">
        <v>2953</v>
      </c>
    </row>
    <row r="437" spans="1:1" x14ac:dyDescent="0.3">
      <c r="A437" t="s">
        <v>2954</v>
      </c>
    </row>
    <row r="438" spans="1:1" x14ac:dyDescent="0.3">
      <c r="A438" t="s">
        <v>2955</v>
      </c>
    </row>
    <row r="439" spans="1:1" x14ac:dyDescent="0.3">
      <c r="A439" t="s">
        <v>2956</v>
      </c>
    </row>
    <row r="440" spans="1:1" x14ac:dyDescent="0.3">
      <c r="A440" t="s">
        <v>2957</v>
      </c>
    </row>
    <row r="441" spans="1:1" x14ac:dyDescent="0.3">
      <c r="A441" t="s">
        <v>2958</v>
      </c>
    </row>
    <row r="442" spans="1:1" x14ac:dyDescent="0.3">
      <c r="A442" t="s">
        <v>2959</v>
      </c>
    </row>
    <row r="443" spans="1:1" x14ac:dyDescent="0.3">
      <c r="A443" t="s">
        <v>2960</v>
      </c>
    </row>
    <row r="444" spans="1:1" x14ac:dyDescent="0.3">
      <c r="A444" t="s">
        <v>2961</v>
      </c>
    </row>
    <row r="445" spans="1:1" x14ac:dyDescent="0.3">
      <c r="A445" t="s">
        <v>2962</v>
      </c>
    </row>
    <row r="446" spans="1:1" x14ac:dyDescent="0.3">
      <c r="A446" t="s">
        <v>2963</v>
      </c>
    </row>
    <row r="447" spans="1:1" x14ac:dyDescent="0.3">
      <c r="A447" t="s">
        <v>2964</v>
      </c>
    </row>
    <row r="448" spans="1:1" x14ac:dyDescent="0.3">
      <c r="A448" t="s">
        <v>2965</v>
      </c>
    </row>
    <row r="449" spans="1:1" x14ac:dyDescent="0.3">
      <c r="A449" t="s">
        <v>2966</v>
      </c>
    </row>
    <row r="450" spans="1:1" x14ac:dyDescent="0.3">
      <c r="A450" t="s">
        <v>2967</v>
      </c>
    </row>
    <row r="451" spans="1:1" x14ac:dyDescent="0.3">
      <c r="A451" t="s">
        <v>2968</v>
      </c>
    </row>
    <row r="452" spans="1:1" x14ac:dyDescent="0.3">
      <c r="A452" t="s">
        <v>2969</v>
      </c>
    </row>
    <row r="453" spans="1:1" x14ac:dyDescent="0.3">
      <c r="A453" t="s">
        <v>2970</v>
      </c>
    </row>
    <row r="454" spans="1:1" x14ac:dyDescent="0.3">
      <c r="A454" t="s">
        <v>2971</v>
      </c>
    </row>
    <row r="455" spans="1:1" x14ac:dyDescent="0.3">
      <c r="A455" t="s">
        <v>2972</v>
      </c>
    </row>
    <row r="456" spans="1:1" x14ac:dyDescent="0.3">
      <c r="A456" t="s">
        <v>2973</v>
      </c>
    </row>
    <row r="457" spans="1:1" x14ac:dyDescent="0.3">
      <c r="A457" t="s">
        <v>2974</v>
      </c>
    </row>
    <row r="458" spans="1:1" x14ac:dyDescent="0.3">
      <c r="A458" t="s">
        <v>2975</v>
      </c>
    </row>
    <row r="459" spans="1:1" x14ac:dyDescent="0.3">
      <c r="A459" t="s">
        <v>2976</v>
      </c>
    </row>
    <row r="460" spans="1:1" x14ac:dyDescent="0.3">
      <c r="A460" t="s">
        <v>2977</v>
      </c>
    </row>
    <row r="461" spans="1:1" x14ac:dyDescent="0.3">
      <c r="A461" t="s">
        <v>2978</v>
      </c>
    </row>
    <row r="462" spans="1:1" x14ac:dyDescent="0.3">
      <c r="A462" t="s">
        <v>2979</v>
      </c>
    </row>
    <row r="463" spans="1:1" x14ac:dyDescent="0.3">
      <c r="A463" t="s">
        <v>2980</v>
      </c>
    </row>
    <row r="464" spans="1:1" x14ac:dyDescent="0.3">
      <c r="A464" t="s">
        <v>2981</v>
      </c>
    </row>
    <row r="465" spans="1:1" x14ac:dyDescent="0.3">
      <c r="A465" t="s">
        <v>2982</v>
      </c>
    </row>
    <row r="466" spans="1:1" x14ac:dyDescent="0.3">
      <c r="A466" t="s">
        <v>2983</v>
      </c>
    </row>
    <row r="467" spans="1:1" x14ac:dyDescent="0.3">
      <c r="A467" t="s">
        <v>2984</v>
      </c>
    </row>
    <row r="468" spans="1:1" x14ac:dyDescent="0.3">
      <c r="A468" t="s">
        <v>2985</v>
      </c>
    </row>
    <row r="469" spans="1:1" x14ac:dyDescent="0.3">
      <c r="A469" t="s">
        <v>2986</v>
      </c>
    </row>
    <row r="470" spans="1:1" x14ac:dyDescent="0.3">
      <c r="A470" t="s">
        <v>2987</v>
      </c>
    </row>
    <row r="471" spans="1:1" x14ac:dyDescent="0.3">
      <c r="A471" t="s">
        <v>2988</v>
      </c>
    </row>
    <row r="472" spans="1:1" x14ac:dyDescent="0.3">
      <c r="A472" t="s">
        <v>2989</v>
      </c>
    </row>
    <row r="473" spans="1:1" x14ac:dyDescent="0.3">
      <c r="A473" t="s">
        <v>2990</v>
      </c>
    </row>
    <row r="474" spans="1:1" x14ac:dyDescent="0.3">
      <c r="A474" t="s">
        <v>2991</v>
      </c>
    </row>
    <row r="475" spans="1:1" x14ac:dyDescent="0.3">
      <c r="A475" t="s">
        <v>2992</v>
      </c>
    </row>
    <row r="476" spans="1:1" x14ac:dyDescent="0.3">
      <c r="A476" t="s">
        <v>2993</v>
      </c>
    </row>
    <row r="477" spans="1:1" x14ac:dyDescent="0.3">
      <c r="A477" t="s">
        <v>2994</v>
      </c>
    </row>
    <row r="478" spans="1:1" x14ac:dyDescent="0.3">
      <c r="A478" t="s">
        <v>2995</v>
      </c>
    </row>
    <row r="479" spans="1:1" x14ac:dyDescent="0.3">
      <c r="A479" t="s">
        <v>2996</v>
      </c>
    </row>
    <row r="480" spans="1:1" x14ac:dyDescent="0.3">
      <c r="A480" t="s">
        <v>2997</v>
      </c>
    </row>
    <row r="481" spans="1:1" x14ac:dyDescent="0.3">
      <c r="A481" t="s">
        <v>2998</v>
      </c>
    </row>
    <row r="482" spans="1:1" x14ac:dyDescent="0.3">
      <c r="A482" t="s">
        <v>2999</v>
      </c>
    </row>
    <row r="483" spans="1:1" x14ac:dyDescent="0.3">
      <c r="A483" t="s">
        <v>3000</v>
      </c>
    </row>
    <row r="484" spans="1:1" x14ac:dyDescent="0.3">
      <c r="A484" t="s">
        <v>3001</v>
      </c>
    </row>
    <row r="485" spans="1:1" x14ac:dyDescent="0.3">
      <c r="A485" t="s">
        <v>3002</v>
      </c>
    </row>
    <row r="486" spans="1:1" x14ac:dyDescent="0.3">
      <c r="A486" t="s">
        <v>3003</v>
      </c>
    </row>
    <row r="487" spans="1:1" x14ac:dyDescent="0.3">
      <c r="A487" t="s">
        <v>3004</v>
      </c>
    </row>
    <row r="488" spans="1:1" x14ac:dyDescent="0.3">
      <c r="A488" t="s">
        <v>3005</v>
      </c>
    </row>
    <row r="489" spans="1:1" x14ac:dyDescent="0.3">
      <c r="A489" t="s">
        <v>3006</v>
      </c>
    </row>
    <row r="490" spans="1:1" x14ac:dyDescent="0.3">
      <c r="A490" t="s">
        <v>3007</v>
      </c>
    </row>
    <row r="491" spans="1:1" x14ac:dyDescent="0.3">
      <c r="A491" t="s">
        <v>3008</v>
      </c>
    </row>
    <row r="492" spans="1:1" x14ac:dyDescent="0.3">
      <c r="A492" t="s">
        <v>3009</v>
      </c>
    </row>
    <row r="493" spans="1:1" x14ac:dyDescent="0.3">
      <c r="A493" t="s">
        <v>3010</v>
      </c>
    </row>
    <row r="494" spans="1:1" x14ac:dyDescent="0.3">
      <c r="A494" t="s">
        <v>3011</v>
      </c>
    </row>
    <row r="495" spans="1:1" x14ac:dyDescent="0.3">
      <c r="A495" t="s">
        <v>3012</v>
      </c>
    </row>
    <row r="496" spans="1:1" x14ac:dyDescent="0.3">
      <c r="A496" t="s">
        <v>3013</v>
      </c>
    </row>
    <row r="497" spans="1:1" x14ac:dyDescent="0.3">
      <c r="A497" t="s">
        <v>8132</v>
      </c>
    </row>
    <row r="498" spans="1:1" x14ac:dyDescent="0.3">
      <c r="A498" t="s">
        <v>3014</v>
      </c>
    </row>
    <row r="499" spans="1:1" x14ac:dyDescent="0.3">
      <c r="A499" t="s">
        <v>3015</v>
      </c>
    </row>
    <row r="500" spans="1:1" x14ac:dyDescent="0.3">
      <c r="A500" t="s">
        <v>3016</v>
      </c>
    </row>
    <row r="501" spans="1:1" x14ac:dyDescent="0.3">
      <c r="A501" t="s">
        <v>3017</v>
      </c>
    </row>
    <row r="502" spans="1:1" x14ac:dyDescent="0.3">
      <c r="A502" t="s">
        <v>3018</v>
      </c>
    </row>
    <row r="503" spans="1:1" x14ac:dyDescent="0.3">
      <c r="A503" t="s">
        <v>3019</v>
      </c>
    </row>
    <row r="504" spans="1:1" x14ac:dyDescent="0.3">
      <c r="A504" t="s">
        <v>3020</v>
      </c>
    </row>
    <row r="505" spans="1:1" x14ac:dyDescent="0.3">
      <c r="A505" t="s">
        <v>3021</v>
      </c>
    </row>
    <row r="506" spans="1:1" x14ac:dyDescent="0.3">
      <c r="A506" t="s">
        <v>3022</v>
      </c>
    </row>
    <row r="507" spans="1:1" x14ac:dyDescent="0.3">
      <c r="A507" t="s">
        <v>3023</v>
      </c>
    </row>
    <row r="508" spans="1:1" x14ac:dyDescent="0.3">
      <c r="A508" t="s">
        <v>3024</v>
      </c>
    </row>
    <row r="509" spans="1:1" x14ac:dyDescent="0.3">
      <c r="A509" t="s">
        <v>3025</v>
      </c>
    </row>
    <row r="510" spans="1:1" x14ac:dyDescent="0.3">
      <c r="A510" t="s">
        <v>3026</v>
      </c>
    </row>
    <row r="511" spans="1:1" x14ac:dyDescent="0.3">
      <c r="A511" t="s">
        <v>3027</v>
      </c>
    </row>
    <row r="512" spans="1:1" x14ac:dyDescent="0.3">
      <c r="A512" t="s">
        <v>3028</v>
      </c>
    </row>
    <row r="513" spans="1:1" x14ac:dyDescent="0.3">
      <c r="A513" t="s">
        <v>3029</v>
      </c>
    </row>
    <row r="514" spans="1:1" x14ac:dyDescent="0.3">
      <c r="A514" t="s">
        <v>3030</v>
      </c>
    </row>
    <row r="515" spans="1:1" x14ac:dyDescent="0.3">
      <c r="A515" t="s">
        <v>3031</v>
      </c>
    </row>
    <row r="516" spans="1:1" x14ac:dyDescent="0.3">
      <c r="A516" t="s">
        <v>3032</v>
      </c>
    </row>
    <row r="517" spans="1:1" x14ac:dyDescent="0.3">
      <c r="A517" t="s">
        <v>3033</v>
      </c>
    </row>
    <row r="518" spans="1:1" x14ac:dyDescent="0.3">
      <c r="A518" t="s">
        <v>3034</v>
      </c>
    </row>
    <row r="519" spans="1:1" x14ac:dyDescent="0.3">
      <c r="A519" t="s">
        <v>3035</v>
      </c>
    </row>
    <row r="520" spans="1:1" x14ac:dyDescent="0.3">
      <c r="A520" t="s">
        <v>3036</v>
      </c>
    </row>
    <row r="521" spans="1:1" x14ac:dyDescent="0.3">
      <c r="A521" t="s">
        <v>3037</v>
      </c>
    </row>
    <row r="522" spans="1:1" x14ac:dyDescent="0.3">
      <c r="A522" t="s">
        <v>3038</v>
      </c>
    </row>
    <row r="523" spans="1:1" x14ac:dyDescent="0.3">
      <c r="A523" t="s">
        <v>3039</v>
      </c>
    </row>
    <row r="524" spans="1:1" x14ac:dyDescent="0.3">
      <c r="A524" t="s">
        <v>3040</v>
      </c>
    </row>
    <row r="525" spans="1:1" x14ac:dyDescent="0.3">
      <c r="A525" t="s">
        <v>3041</v>
      </c>
    </row>
    <row r="526" spans="1:1" x14ac:dyDescent="0.3">
      <c r="A526" t="s">
        <v>3042</v>
      </c>
    </row>
    <row r="527" spans="1:1" x14ac:dyDescent="0.3">
      <c r="A527" t="s">
        <v>3043</v>
      </c>
    </row>
    <row r="528" spans="1:1" x14ac:dyDescent="0.3">
      <c r="A528" t="s">
        <v>3044</v>
      </c>
    </row>
    <row r="529" spans="1:1" x14ac:dyDescent="0.3">
      <c r="A529" t="s">
        <v>3045</v>
      </c>
    </row>
    <row r="530" spans="1:1" x14ac:dyDescent="0.3">
      <c r="A530" t="s">
        <v>3046</v>
      </c>
    </row>
    <row r="531" spans="1:1" x14ac:dyDescent="0.3">
      <c r="A531" t="s">
        <v>3047</v>
      </c>
    </row>
    <row r="532" spans="1:1" x14ac:dyDescent="0.3">
      <c r="A532" t="s">
        <v>3048</v>
      </c>
    </row>
    <row r="533" spans="1:1" x14ac:dyDescent="0.3">
      <c r="A533" t="s">
        <v>3049</v>
      </c>
    </row>
    <row r="534" spans="1:1" x14ac:dyDescent="0.3">
      <c r="A534" t="s">
        <v>3050</v>
      </c>
    </row>
    <row r="535" spans="1:1" x14ac:dyDescent="0.3">
      <c r="A535" t="s">
        <v>3051</v>
      </c>
    </row>
    <row r="536" spans="1:1" x14ac:dyDescent="0.3">
      <c r="A536" t="s">
        <v>3052</v>
      </c>
    </row>
    <row r="537" spans="1:1" x14ac:dyDescent="0.3">
      <c r="A537" t="s">
        <v>3053</v>
      </c>
    </row>
    <row r="538" spans="1:1" x14ac:dyDescent="0.3">
      <c r="A538" t="s">
        <v>3054</v>
      </c>
    </row>
    <row r="539" spans="1:1" x14ac:dyDescent="0.3">
      <c r="A539" t="s">
        <v>3055</v>
      </c>
    </row>
    <row r="540" spans="1:1" x14ac:dyDescent="0.3">
      <c r="A540" t="s">
        <v>3056</v>
      </c>
    </row>
    <row r="541" spans="1:1" x14ac:dyDescent="0.3">
      <c r="A541" t="s">
        <v>3057</v>
      </c>
    </row>
    <row r="542" spans="1:1" x14ac:dyDescent="0.3">
      <c r="A542" t="s">
        <v>3058</v>
      </c>
    </row>
    <row r="543" spans="1:1" x14ac:dyDescent="0.3">
      <c r="A543" t="s">
        <v>3059</v>
      </c>
    </row>
    <row r="544" spans="1:1" x14ac:dyDescent="0.3">
      <c r="A544" t="s">
        <v>3060</v>
      </c>
    </row>
    <row r="545" spans="1:1" x14ac:dyDescent="0.3">
      <c r="A545" t="s">
        <v>3061</v>
      </c>
    </row>
    <row r="546" spans="1:1" x14ac:dyDescent="0.3">
      <c r="A546" t="s">
        <v>3062</v>
      </c>
    </row>
    <row r="547" spans="1:1" x14ac:dyDescent="0.3">
      <c r="A547" t="s">
        <v>3063</v>
      </c>
    </row>
    <row r="548" spans="1:1" x14ac:dyDescent="0.3">
      <c r="A548" t="s">
        <v>3064</v>
      </c>
    </row>
    <row r="549" spans="1:1" x14ac:dyDescent="0.3">
      <c r="A549" t="s">
        <v>3065</v>
      </c>
    </row>
    <row r="550" spans="1:1" x14ac:dyDescent="0.3">
      <c r="A550" t="s">
        <v>3066</v>
      </c>
    </row>
    <row r="551" spans="1:1" x14ac:dyDescent="0.3">
      <c r="A551" t="s">
        <v>3067</v>
      </c>
    </row>
    <row r="552" spans="1:1" x14ac:dyDescent="0.3">
      <c r="A552" t="s">
        <v>3068</v>
      </c>
    </row>
    <row r="553" spans="1:1" x14ac:dyDescent="0.3">
      <c r="A553" t="s">
        <v>3069</v>
      </c>
    </row>
    <row r="554" spans="1:1" x14ac:dyDescent="0.3">
      <c r="A554" t="s">
        <v>3070</v>
      </c>
    </row>
    <row r="555" spans="1:1" x14ac:dyDescent="0.3">
      <c r="A555" t="s">
        <v>3071</v>
      </c>
    </row>
    <row r="556" spans="1:1" x14ac:dyDescent="0.3">
      <c r="A556" t="s">
        <v>3072</v>
      </c>
    </row>
    <row r="557" spans="1:1" x14ac:dyDescent="0.3">
      <c r="A557" t="s">
        <v>3073</v>
      </c>
    </row>
    <row r="558" spans="1:1" x14ac:dyDescent="0.3">
      <c r="A558" t="s">
        <v>3074</v>
      </c>
    </row>
    <row r="559" spans="1:1" x14ac:dyDescent="0.3">
      <c r="A559" t="s">
        <v>3075</v>
      </c>
    </row>
    <row r="560" spans="1:1" x14ac:dyDescent="0.3">
      <c r="A560" t="s">
        <v>3076</v>
      </c>
    </row>
    <row r="561" spans="1:1" x14ac:dyDescent="0.3">
      <c r="A561" t="s">
        <v>3077</v>
      </c>
    </row>
    <row r="562" spans="1:1" x14ac:dyDescent="0.3">
      <c r="A562" t="s">
        <v>3078</v>
      </c>
    </row>
    <row r="563" spans="1:1" x14ac:dyDescent="0.3">
      <c r="A563" t="s">
        <v>3079</v>
      </c>
    </row>
    <row r="564" spans="1:1" x14ac:dyDescent="0.3">
      <c r="A564" t="s">
        <v>3080</v>
      </c>
    </row>
    <row r="565" spans="1:1" x14ac:dyDescent="0.3">
      <c r="A565" t="s">
        <v>3081</v>
      </c>
    </row>
    <row r="566" spans="1:1" x14ac:dyDescent="0.3">
      <c r="A566" t="s">
        <v>3082</v>
      </c>
    </row>
    <row r="567" spans="1:1" x14ac:dyDescent="0.3">
      <c r="A567" t="s">
        <v>3083</v>
      </c>
    </row>
    <row r="568" spans="1:1" x14ac:dyDescent="0.3">
      <c r="A568" t="s">
        <v>3084</v>
      </c>
    </row>
    <row r="569" spans="1:1" x14ac:dyDescent="0.3">
      <c r="A569" t="s">
        <v>3085</v>
      </c>
    </row>
    <row r="570" spans="1:1" x14ac:dyDescent="0.3">
      <c r="A570" t="s">
        <v>3086</v>
      </c>
    </row>
    <row r="571" spans="1:1" x14ac:dyDescent="0.3">
      <c r="A571" t="s">
        <v>3087</v>
      </c>
    </row>
    <row r="572" spans="1:1" x14ac:dyDescent="0.3">
      <c r="A572" t="s">
        <v>3088</v>
      </c>
    </row>
    <row r="573" spans="1:1" x14ac:dyDescent="0.3">
      <c r="A573" t="s">
        <v>3089</v>
      </c>
    </row>
    <row r="574" spans="1:1" x14ac:dyDescent="0.3">
      <c r="A574" t="s">
        <v>3090</v>
      </c>
    </row>
    <row r="575" spans="1:1" x14ac:dyDescent="0.3">
      <c r="A575" t="s">
        <v>3091</v>
      </c>
    </row>
    <row r="576" spans="1:1" x14ac:dyDescent="0.3">
      <c r="A576" t="s">
        <v>3092</v>
      </c>
    </row>
    <row r="577" spans="1:1" x14ac:dyDescent="0.3">
      <c r="A577" t="s">
        <v>3093</v>
      </c>
    </row>
    <row r="578" spans="1:1" x14ac:dyDescent="0.3">
      <c r="A578" t="s">
        <v>3094</v>
      </c>
    </row>
    <row r="579" spans="1:1" x14ac:dyDescent="0.3">
      <c r="A579" t="s">
        <v>3095</v>
      </c>
    </row>
    <row r="580" spans="1:1" x14ac:dyDescent="0.3">
      <c r="A580" t="s">
        <v>3096</v>
      </c>
    </row>
    <row r="581" spans="1:1" x14ac:dyDescent="0.3">
      <c r="A581" t="s">
        <v>3097</v>
      </c>
    </row>
    <row r="582" spans="1:1" x14ac:dyDescent="0.3">
      <c r="A582" t="s">
        <v>3098</v>
      </c>
    </row>
    <row r="583" spans="1:1" x14ac:dyDescent="0.3">
      <c r="A583" t="s">
        <v>3099</v>
      </c>
    </row>
    <row r="584" spans="1:1" x14ac:dyDescent="0.3">
      <c r="A584" t="s">
        <v>3100</v>
      </c>
    </row>
    <row r="585" spans="1:1" x14ac:dyDescent="0.3">
      <c r="A585" t="s">
        <v>3101</v>
      </c>
    </row>
    <row r="586" spans="1:1" x14ac:dyDescent="0.3">
      <c r="A586" t="s">
        <v>3102</v>
      </c>
    </row>
    <row r="587" spans="1:1" x14ac:dyDescent="0.3">
      <c r="A587" t="s">
        <v>3103</v>
      </c>
    </row>
    <row r="588" spans="1:1" x14ac:dyDescent="0.3">
      <c r="A588" t="s">
        <v>3104</v>
      </c>
    </row>
    <row r="589" spans="1:1" x14ac:dyDescent="0.3">
      <c r="A589" t="s">
        <v>3105</v>
      </c>
    </row>
    <row r="590" spans="1:1" x14ac:dyDescent="0.3">
      <c r="A590" t="s">
        <v>3106</v>
      </c>
    </row>
    <row r="591" spans="1:1" x14ac:dyDescent="0.3">
      <c r="A591" t="s">
        <v>3107</v>
      </c>
    </row>
    <row r="592" spans="1:1" x14ac:dyDescent="0.3">
      <c r="A592" t="s">
        <v>3108</v>
      </c>
    </row>
    <row r="593" spans="1:1" x14ac:dyDescent="0.3">
      <c r="A593" t="s">
        <v>3109</v>
      </c>
    </row>
    <row r="594" spans="1:1" x14ac:dyDescent="0.3">
      <c r="A594" t="s">
        <v>3110</v>
      </c>
    </row>
    <row r="595" spans="1:1" x14ac:dyDescent="0.3">
      <c r="A595" t="s">
        <v>3111</v>
      </c>
    </row>
    <row r="596" spans="1:1" x14ac:dyDescent="0.3">
      <c r="A596" t="s">
        <v>3112</v>
      </c>
    </row>
    <row r="597" spans="1:1" x14ac:dyDescent="0.3">
      <c r="A597" t="s">
        <v>3113</v>
      </c>
    </row>
    <row r="598" spans="1:1" x14ac:dyDescent="0.3">
      <c r="A598" t="s">
        <v>3114</v>
      </c>
    </row>
    <row r="599" spans="1:1" x14ac:dyDescent="0.3">
      <c r="A599" t="s">
        <v>3115</v>
      </c>
    </row>
    <row r="600" spans="1:1" x14ac:dyDescent="0.3">
      <c r="A600" t="s">
        <v>3116</v>
      </c>
    </row>
    <row r="601" spans="1:1" x14ac:dyDescent="0.3">
      <c r="A601" t="s">
        <v>3117</v>
      </c>
    </row>
    <row r="602" spans="1:1" x14ac:dyDescent="0.3">
      <c r="A602" t="s">
        <v>3118</v>
      </c>
    </row>
    <row r="603" spans="1:1" x14ac:dyDescent="0.3">
      <c r="A603" t="s">
        <v>3119</v>
      </c>
    </row>
    <row r="604" spans="1:1" x14ac:dyDescent="0.3">
      <c r="A604" t="s">
        <v>3120</v>
      </c>
    </row>
    <row r="605" spans="1:1" x14ac:dyDescent="0.3">
      <c r="A605" t="s">
        <v>3121</v>
      </c>
    </row>
    <row r="606" spans="1:1" x14ac:dyDescent="0.3">
      <c r="A606" t="s">
        <v>3122</v>
      </c>
    </row>
    <row r="607" spans="1:1" x14ac:dyDescent="0.3">
      <c r="A607" t="s">
        <v>3123</v>
      </c>
    </row>
    <row r="608" spans="1:1" x14ac:dyDescent="0.3">
      <c r="A608" t="s">
        <v>3124</v>
      </c>
    </row>
    <row r="609" spans="1:1" x14ac:dyDescent="0.3">
      <c r="A609" t="s">
        <v>3125</v>
      </c>
    </row>
    <row r="610" spans="1:1" x14ac:dyDescent="0.3">
      <c r="A610" t="s">
        <v>3126</v>
      </c>
    </row>
    <row r="611" spans="1:1" x14ac:dyDescent="0.3">
      <c r="A611" t="s">
        <v>3127</v>
      </c>
    </row>
    <row r="612" spans="1:1" x14ac:dyDescent="0.3">
      <c r="A612" t="s">
        <v>3128</v>
      </c>
    </row>
    <row r="613" spans="1:1" x14ac:dyDescent="0.3">
      <c r="A613" t="s">
        <v>3129</v>
      </c>
    </row>
    <row r="614" spans="1:1" x14ac:dyDescent="0.3">
      <c r="A614" t="s">
        <v>3130</v>
      </c>
    </row>
    <row r="615" spans="1:1" x14ac:dyDescent="0.3">
      <c r="A615" t="s">
        <v>3131</v>
      </c>
    </row>
    <row r="616" spans="1:1" x14ac:dyDescent="0.3">
      <c r="A616" t="s">
        <v>3132</v>
      </c>
    </row>
    <row r="617" spans="1:1" x14ac:dyDescent="0.3">
      <c r="A617" t="s">
        <v>3133</v>
      </c>
    </row>
    <row r="618" spans="1:1" x14ac:dyDescent="0.3">
      <c r="A618" t="s">
        <v>3134</v>
      </c>
    </row>
    <row r="619" spans="1:1" x14ac:dyDescent="0.3">
      <c r="A619" t="s">
        <v>3135</v>
      </c>
    </row>
    <row r="620" spans="1:1" x14ac:dyDescent="0.3">
      <c r="A620" t="s">
        <v>3136</v>
      </c>
    </row>
    <row r="621" spans="1:1" x14ac:dyDescent="0.3">
      <c r="A621" t="s">
        <v>3137</v>
      </c>
    </row>
    <row r="622" spans="1:1" x14ac:dyDescent="0.3">
      <c r="A622" t="s">
        <v>3138</v>
      </c>
    </row>
    <row r="623" spans="1:1" x14ac:dyDescent="0.3">
      <c r="A623" t="s">
        <v>3139</v>
      </c>
    </row>
    <row r="624" spans="1:1" x14ac:dyDescent="0.3">
      <c r="A624" t="s">
        <v>3140</v>
      </c>
    </row>
    <row r="625" spans="1:1" x14ac:dyDescent="0.3">
      <c r="A625" t="s">
        <v>3141</v>
      </c>
    </row>
    <row r="626" spans="1:1" x14ac:dyDescent="0.3">
      <c r="A626" t="s">
        <v>3142</v>
      </c>
    </row>
    <row r="627" spans="1:1" x14ac:dyDescent="0.3">
      <c r="A627" t="s">
        <v>3143</v>
      </c>
    </row>
    <row r="628" spans="1:1" x14ac:dyDescent="0.3">
      <c r="A628" t="s">
        <v>3144</v>
      </c>
    </row>
    <row r="629" spans="1:1" x14ac:dyDescent="0.3">
      <c r="A629" t="s">
        <v>3145</v>
      </c>
    </row>
    <row r="630" spans="1:1" x14ac:dyDescent="0.3">
      <c r="A630" t="s">
        <v>3146</v>
      </c>
    </row>
    <row r="631" spans="1:1" x14ac:dyDescent="0.3">
      <c r="A631" t="s">
        <v>3147</v>
      </c>
    </row>
    <row r="632" spans="1:1" x14ac:dyDescent="0.3">
      <c r="A632" t="s">
        <v>3148</v>
      </c>
    </row>
    <row r="633" spans="1:1" x14ac:dyDescent="0.3">
      <c r="A633" t="s">
        <v>3149</v>
      </c>
    </row>
    <row r="634" spans="1:1" x14ac:dyDescent="0.3">
      <c r="A634" t="s">
        <v>3150</v>
      </c>
    </row>
    <row r="635" spans="1:1" x14ac:dyDescent="0.3">
      <c r="A635" t="s">
        <v>3151</v>
      </c>
    </row>
    <row r="636" spans="1:1" x14ac:dyDescent="0.3">
      <c r="A636" t="s">
        <v>3152</v>
      </c>
    </row>
    <row r="637" spans="1:1" x14ac:dyDescent="0.3">
      <c r="A637" t="s">
        <v>3153</v>
      </c>
    </row>
    <row r="638" spans="1:1" x14ac:dyDescent="0.3">
      <c r="A638" t="s">
        <v>3154</v>
      </c>
    </row>
    <row r="639" spans="1:1" x14ac:dyDescent="0.3">
      <c r="A639" t="s">
        <v>3155</v>
      </c>
    </row>
    <row r="640" spans="1:1" x14ac:dyDescent="0.3">
      <c r="A640" t="s">
        <v>3156</v>
      </c>
    </row>
    <row r="641" spans="1:1" x14ac:dyDescent="0.3">
      <c r="A641" t="s">
        <v>3157</v>
      </c>
    </row>
    <row r="642" spans="1:1" x14ac:dyDescent="0.3">
      <c r="A642" t="s">
        <v>3158</v>
      </c>
    </row>
    <row r="643" spans="1:1" x14ac:dyDescent="0.3">
      <c r="A643" t="s">
        <v>3159</v>
      </c>
    </row>
    <row r="644" spans="1:1" x14ac:dyDescent="0.3">
      <c r="A644" t="s">
        <v>3160</v>
      </c>
    </row>
    <row r="645" spans="1:1" x14ac:dyDescent="0.3">
      <c r="A645" t="s">
        <v>3161</v>
      </c>
    </row>
    <row r="646" spans="1:1" x14ac:dyDescent="0.3">
      <c r="A646" t="s">
        <v>3162</v>
      </c>
    </row>
    <row r="647" spans="1:1" x14ac:dyDescent="0.3">
      <c r="A647" t="s">
        <v>3163</v>
      </c>
    </row>
    <row r="648" spans="1:1" x14ac:dyDescent="0.3">
      <c r="A648" t="s">
        <v>3164</v>
      </c>
    </row>
    <row r="649" spans="1:1" x14ac:dyDescent="0.3">
      <c r="A649" t="s">
        <v>3165</v>
      </c>
    </row>
    <row r="650" spans="1:1" x14ac:dyDescent="0.3">
      <c r="A650" t="s">
        <v>3166</v>
      </c>
    </row>
    <row r="651" spans="1:1" x14ac:dyDescent="0.3">
      <c r="A651" t="s">
        <v>3167</v>
      </c>
    </row>
    <row r="652" spans="1:1" x14ac:dyDescent="0.3">
      <c r="A652" t="s">
        <v>3168</v>
      </c>
    </row>
    <row r="653" spans="1:1" x14ac:dyDescent="0.3">
      <c r="A653" t="s">
        <v>3169</v>
      </c>
    </row>
    <row r="654" spans="1:1" x14ac:dyDescent="0.3">
      <c r="A654" t="s">
        <v>3170</v>
      </c>
    </row>
    <row r="655" spans="1:1" x14ac:dyDescent="0.3">
      <c r="A655" t="s">
        <v>3171</v>
      </c>
    </row>
    <row r="656" spans="1:1" x14ac:dyDescent="0.3">
      <c r="A656" t="s">
        <v>3172</v>
      </c>
    </row>
    <row r="657" spans="1:1" x14ac:dyDescent="0.3">
      <c r="A657" t="s">
        <v>3173</v>
      </c>
    </row>
    <row r="658" spans="1:1" x14ac:dyDescent="0.3">
      <c r="A658" t="s">
        <v>3174</v>
      </c>
    </row>
    <row r="659" spans="1:1" x14ac:dyDescent="0.3">
      <c r="A659" t="s">
        <v>3175</v>
      </c>
    </row>
    <row r="660" spans="1:1" x14ac:dyDescent="0.3">
      <c r="A660" t="s">
        <v>3176</v>
      </c>
    </row>
    <row r="661" spans="1:1" x14ac:dyDescent="0.3">
      <c r="A661" t="s">
        <v>3177</v>
      </c>
    </row>
    <row r="662" spans="1:1" x14ac:dyDescent="0.3">
      <c r="A662" t="s">
        <v>3178</v>
      </c>
    </row>
    <row r="663" spans="1:1" x14ac:dyDescent="0.3">
      <c r="A663" t="s">
        <v>3179</v>
      </c>
    </row>
    <row r="664" spans="1:1" x14ac:dyDescent="0.3">
      <c r="A664" t="s">
        <v>3180</v>
      </c>
    </row>
    <row r="665" spans="1:1" x14ac:dyDescent="0.3">
      <c r="A665" t="s">
        <v>3181</v>
      </c>
    </row>
    <row r="666" spans="1:1" x14ac:dyDescent="0.3">
      <c r="A666" t="s">
        <v>3182</v>
      </c>
    </row>
    <row r="667" spans="1:1" x14ac:dyDescent="0.3">
      <c r="A667" t="s">
        <v>3183</v>
      </c>
    </row>
    <row r="668" spans="1:1" x14ac:dyDescent="0.3">
      <c r="A668" t="s">
        <v>8088</v>
      </c>
    </row>
    <row r="669" spans="1:1" x14ac:dyDescent="0.3">
      <c r="A669" t="s">
        <v>3184</v>
      </c>
    </row>
    <row r="670" spans="1:1" x14ac:dyDescent="0.3">
      <c r="A670" t="s">
        <v>3185</v>
      </c>
    </row>
    <row r="671" spans="1:1" x14ac:dyDescent="0.3">
      <c r="A671" t="s">
        <v>3186</v>
      </c>
    </row>
    <row r="672" spans="1:1" x14ac:dyDescent="0.3">
      <c r="A672" t="s">
        <v>3187</v>
      </c>
    </row>
    <row r="673" spans="1:1" x14ac:dyDescent="0.3">
      <c r="A673" t="s">
        <v>3188</v>
      </c>
    </row>
    <row r="674" spans="1:1" x14ac:dyDescent="0.3">
      <c r="A674" t="s">
        <v>3189</v>
      </c>
    </row>
    <row r="675" spans="1:1" x14ac:dyDescent="0.3">
      <c r="A675" t="s">
        <v>3190</v>
      </c>
    </row>
    <row r="676" spans="1:1" x14ac:dyDescent="0.3">
      <c r="A676" t="s">
        <v>3191</v>
      </c>
    </row>
    <row r="677" spans="1:1" x14ac:dyDescent="0.3">
      <c r="A677" t="s">
        <v>3192</v>
      </c>
    </row>
    <row r="678" spans="1:1" x14ac:dyDescent="0.3">
      <c r="A678" t="s">
        <v>3193</v>
      </c>
    </row>
    <row r="679" spans="1:1" x14ac:dyDescent="0.3">
      <c r="A679" t="s">
        <v>3194</v>
      </c>
    </row>
    <row r="680" spans="1:1" x14ac:dyDescent="0.3">
      <c r="A680" t="s">
        <v>3195</v>
      </c>
    </row>
    <row r="681" spans="1:1" x14ac:dyDescent="0.3">
      <c r="A681" t="s">
        <v>3196</v>
      </c>
    </row>
    <row r="682" spans="1:1" x14ac:dyDescent="0.3">
      <c r="A682" t="s">
        <v>3197</v>
      </c>
    </row>
    <row r="683" spans="1:1" x14ac:dyDescent="0.3">
      <c r="A683" t="s">
        <v>3198</v>
      </c>
    </row>
    <row r="684" spans="1:1" x14ac:dyDescent="0.3">
      <c r="A684" t="s">
        <v>3199</v>
      </c>
    </row>
    <row r="685" spans="1:1" x14ac:dyDescent="0.3">
      <c r="A685" t="s">
        <v>3200</v>
      </c>
    </row>
    <row r="686" spans="1:1" x14ac:dyDescent="0.3">
      <c r="A686" t="s">
        <v>3201</v>
      </c>
    </row>
    <row r="687" spans="1:1" x14ac:dyDescent="0.3">
      <c r="A687" t="s">
        <v>3202</v>
      </c>
    </row>
    <row r="688" spans="1:1" x14ac:dyDescent="0.3">
      <c r="A688" t="s">
        <v>3203</v>
      </c>
    </row>
    <row r="689" spans="1:1" x14ac:dyDescent="0.3">
      <c r="A689" t="s">
        <v>3204</v>
      </c>
    </row>
    <row r="690" spans="1:1" x14ac:dyDescent="0.3">
      <c r="A690" t="s">
        <v>3205</v>
      </c>
    </row>
    <row r="691" spans="1:1" x14ac:dyDescent="0.3">
      <c r="A691" t="s">
        <v>3206</v>
      </c>
    </row>
    <row r="692" spans="1:1" x14ac:dyDescent="0.3">
      <c r="A692" t="s">
        <v>3207</v>
      </c>
    </row>
    <row r="693" spans="1:1" x14ac:dyDescent="0.3">
      <c r="A693" t="s">
        <v>3208</v>
      </c>
    </row>
    <row r="694" spans="1:1" x14ac:dyDescent="0.3">
      <c r="A694" t="s">
        <v>3209</v>
      </c>
    </row>
    <row r="695" spans="1:1" x14ac:dyDescent="0.3">
      <c r="A695" t="s">
        <v>3210</v>
      </c>
    </row>
    <row r="696" spans="1:1" x14ac:dyDescent="0.3">
      <c r="A696" t="s">
        <v>3211</v>
      </c>
    </row>
    <row r="697" spans="1:1" x14ac:dyDescent="0.3">
      <c r="A697" t="s">
        <v>3212</v>
      </c>
    </row>
    <row r="698" spans="1:1" x14ac:dyDescent="0.3">
      <c r="A698" t="s">
        <v>3213</v>
      </c>
    </row>
    <row r="699" spans="1:1" x14ac:dyDescent="0.3">
      <c r="A699" t="s">
        <v>3214</v>
      </c>
    </row>
    <row r="700" spans="1:1" x14ac:dyDescent="0.3">
      <c r="A700" t="s">
        <v>3215</v>
      </c>
    </row>
    <row r="701" spans="1:1" x14ac:dyDescent="0.3">
      <c r="A701" t="s">
        <v>3216</v>
      </c>
    </row>
    <row r="702" spans="1:1" x14ac:dyDescent="0.3">
      <c r="A702" t="s">
        <v>3217</v>
      </c>
    </row>
    <row r="703" spans="1:1" x14ac:dyDescent="0.3">
      <c r="A703" t="s">
        <v>3218</v>
      </c>
    </row>
    <row r="704" spans="1:1" x14ac:dyDescent="0.3">
      <c r="A704" t="s">
        <v>3219</v>
      </c>
    </row>
    <row r="705" spans="1:1" x14ac:dyDescent="0.3">
      <c r="A705" t="s">
        <v>3220</v>
      </c>
    </row>
    <row r="706" spans="1:1" x14ac:dyDescent="0.3">
      <c r="A706" t="s">
        <v>3221</v>
      </c>
    </row>
    <row r="707" spans="1:1" x14ac:dyDescent="0.3">
      <c r="A707" t="s">
        <v>3222</v>
      </c>
    </row>
    <row r="708" spans="1:1" x14ac:dyDescent="0.3">
      <c r="A708" t="s">
        <v>3223</v>
      </c>
    </row>
    <row r="709" spans="1:1" x14ac:dyDescent="0.3">
      <c r="A709" t="s">
        <v>3224</v>
      </c>
    </row>
    <row r="710" spans="1:1" x14ac:dyDescent="0.3">
      <c r="A710" t="s">
        <v>3225</v>
      </c>
    </row>
    <row r="711" spans="1:1" x14ac:dyDescent="0.3">
      <c r="A711" t="s">
        <v>3226</v>
      </c>
    </row>
    <row r="712" spans="1:1" x14ac:dyDescent="0.3">
      <c r="A712" t="s">
        <v>3227</v>
      </c>
    </row>
    <row r="713" spans="1:1" x14ac:dyDescent="0.3">
      <c r="A713" t="s">
        <v>3228</v>
      </c>
    </row>
    <row r="714" spans="1:1" x14ac:dyDescent="0.3">
      <c r="A714" t="s">
        <v>3229</v>
      </c>
    </row>
    <row r="715" spans="1:1" x14ac:dyDescent="0.3">
      <c r="A715" t="s">
        <v>3230</v>
      </c>
    </row>
    <row r="716" spans="1:1" x14ac:dyDescent="0.3">
      <c r="A716" t="s">
        <v>3231</v>
      </c>
    </row>
    <row r="717" spans="1:1" x14ac:dyDescent="0.3">
      <c r="A717" t="s">
        <v>3232</v>
      </c>
    </row>
    <row r="718" spans="1:1" x14ac:dyDescent="0.3">
      <c r="A718" t="s">
        <v>3233</v>
      </c>
    </row>
    <row r="719" spans="1:1" x14ac:dyDescent="0.3">
      <c r="A719" t="s">
        <v>3234</v>
      </c>
    </row>
    <row r="720" spans="1:1" x14ac:dyDescent="0.3">
      <c r="A720" t="s">
        <v>3235</v>
      </c>
    </row>
    <row r="721" spans="1:1" x14ac:dyDescent="0.3">
      <c r="A721" t="s">
        <v>3236</v>
      </c>
    </row>
    <row r="722" spans="1:1" x14ac:dyDescent="0.3">
      <c r="A722" t="s">
        <v>8133</v>
      </c>
    </row>
    <row r="723" spans="1:1" x14ac:dyDescent="0.3">
      <c r="A723" t="s">
        <v>3237</v>
      </c>
    </row>
    <row r="724" spans="1:1" x14ac:dyDescent="0.3">
      <c r="A724" t="s">
        <v>3238</v>
      </c>
    </row>
    <row r="725" spans="1:1" x14ac:dyDescent="0.3">
      <c r="A725" t="s">
        <v>3239</v>
      </c>
    </row>
    <row r="726" spans="1:1" x14ac:dyDescent="0.3">
      <c r="A726" t="s">
        <v>3240</v>
      </c>
    </row>
    <row r="727" spans="1:1" x14ac:dyDescent="0.3">
      <c r="A727" t="s">
        <v>3241</v>
      </c>
    </row>
    <row r="728" spans="1:1" x14ac:dyDescent="0.3">
      <c r="A728" t="s">
        <v>3242</v>
      </c>
    </row>
    <row r="729" spans="1:1" x14ac:dyDescent="0.3">
      <c r="A729" t="s">
        <v>3243</v>
      </c>
    </row>
    <row r="730" spans="1:1" x14ac:dyDescent="0.3">
      <c r="A730" t="s">
        <v>3244</v>
      </c>
    </row>
    <row r="731" spans="1:1" x14ac:dyDescent="0.3">
      <c r="A731" t="s">
        <v>3245</v>
      </c>
    </row>
    <row r="732" spans="1:1" x14ac:dyDescent="0.3">
      <c r="A732" t="s">
        <v>3246</v>
      </c>
    </row>
    <row r="733" spans="1:1" x14ac:dyDescent="0.3">
      <c r="A733" t="s">
        <v>3247</v>
      </c>
    </row>
    <row r="734" spans="1:1" x14ac:dyDescent="0.3">
      <c r="A734" t="s">
        <v>3248</v>
      </c>
    </row>
    <row r="735" spans="1:1" x14ac:dyDescent="0.3">
      <c r="A735" t="s">
        <v>3249</v>
      </c>
    </row>
    <row r="736" spans="1:1" x14ac:dyDescent="0.3">
      <c r="A736" t="s">
        <v>3250</v>
      </c>
    </row>
    <row r="737" spans="1:1" x14ac:dyDescent="0.3">
      <c r="A737" t="s">
        <v>3251</v>
      </c>
    </row>
    <row r="738" spans="1:1" x14ac:dyDescent="0.3">
      <c r="A738" t="s">
        <v>3252</v>
      </c>
    </row>
    <row r="739" spans="1:1" x14ac:dyDescent="0.3">
      <c r="A739" t="s">
        <v>3253</v>
      </c>
    </row>
    <row r="740" spans="1:1" x14ac:dyDescent="0.3">
      <c r="A740" t="s">
        <v>3254</v>
      </c>
    </row>
    <row r="741" spans="1:1" x14ac:dyDescent="0.3">
      <c r="A741" t="s">
        <v>3255</v>
      </c>
    </row>
    <row r="742" spans="1:1" x14ac:dyDescent="0.3">
      <c r="A742" t="s">
        <v>3256</v>
      </c>
    </row>
    <row r="743" spans="1:1" x14ac:dyDescent="0.3">
      <c r="A743" t="s">
        <v>3257</v>
      </c>
    </row>
    <row r="744" spans="1:1" x14ac:dyDescent="0.3">
      <c r="A744" t="s">
        <v>3258</v>
      </c>
    </row>
    <row r="745" spans="1:1" x14ac:dyDescent="0.3">
      <c r="A745" t="s">
        <v>3259</v>
      </c>
    </row>
    <row r="746" spans="1:1" x14ac:dyDescent="0.3">
      <c r="A746" t="s">
        <v>3260</v>
      </c>
    </row>
    <row r="747" spans="1:1" x14ac:dyDescent="0.3">
      <c r="A747" t="s">
        <v>3261</v>
      </c>
    </row>
    <row r="748" spans="1:1" x14ac:dyDescent="0.3">
      <c r="A748" t="s">
        <v>3262</v>
      </c>
    </row>
    <row r="749" spans="1:1" x14ac:dyDescent="0.3">
      <c r="A749" t="s">
        <v>3263</v>
      </c>
    </row>
    <row r="750" spans="1:1" x14ac:dyDescent="0.3">
      <c r="A750" t="s">
        <v>3264</v>
      </c>
    </row>
    <row r="751" spans="1:1" x14ac:dyDescent="0.3">
      <c r="A751" t="s">
        <v>8120</v>
      </c>
    </row>
    <row r="752" spans="1:1" x14ac:dyDescent="0.3">
      <c r="A752" t="s">
        <v>3265</v>
      </c>
    </row>
    <row r="753" spans="1:1" x14ac:dyDescent="0.3">
      <c r="A753" t="s">
        <v>3266</v>
      </c>
    </row>
    <row r="754" spans="1:1" x14ac:dyDescent="0.3">
      <c r="A754" t="s">
        <v>3267</v>
      </c>
    </row>
    <row r="755" spans="1:1" x14ac:dyDescent="0.3">
      <c r="A755" t="s">
        <v>3268</v>
      </c>
    </row>
    <row r="756" spans="1:1" x14ac:dyDescent="0.3">
      <c r="A756" t="s">
        <v>3269</v>
      </c>
    </row>
    <row r="757" spans="1:1" x14ac:dyDescent="0.3">
      <c r="A757" t="s">
        <v>3270</v>
      </c>
    </row>
    <row r="758" spans="1:1" x14ac:dyDescent="0.3">
      <c r="A758" t="s">
        <v>3271</v>
      </c>
    </row>
    <row r="759" spans="1:1" x14ac:dyDescent="0.3">
      <c r="A759" t="s">
        <v>3272</v>
      </c>
    </row>
    <row r="760" spans="1:1" x14ac:dyDescent="0.3">
      <c r="A760" t="s">
        <v>3273</v>
      </c>
    </row>
    <row r="761" spans="1:1" x14ac:dyDescent="0.3">
      <c r="A761" t="s">
        <v>3274</v>
      </c>
    </row>
    <row r="762" spans="1:1" x14ac:dyDescent="0.3">
      <c r="A762" t="s">
        <v>3275</v>
      </c>
    </row>
    <row r="763" spans="1:1" x14ac:dyDescent="0.3">
      <c r="A763" t="s">
        <v>3276</v>
      </c>
    </row>
    <row r="764" spans="1:1" x14ac:dyDescent="0.3">
      <c r="A764" t="s">
        <v>3277</v>
      </c>
    </row>
    <row r="765" spans="1:1" x14ac:dyDescent="0.3">
      <c r="A765" t="s">
        <v>3278</v>
      </c>
    </row>
    <row r="766" spans="1:1" x14ac:dyDescent="0.3">
      <c r="A766" t="s">
        <v>3279</v>
      </c>
    </row>
    <row r="767" spans="1:1" x14ac:dyDescent="0.3">
      <c r="A767" t="s">
        <v>3280</v>
      </c>
    </row>
    <row r="768" spans="1:1" x14ac:dyDescent="0.3">
      <c r="A768" t="s">
        <v>3281</v>
      </c>
    </row>
    <row r="769" spans="1:1" x14ac:dyDescent="0.3">
      <c r="A769" t="s">
        <v>3282</v>
      </c>
    </row>
    <row r="770" spans="1:1" x14ac:dyDescent="0.3">
      <c r="A770" t="s">
        <v>3283</v>
      </c>
    </row>
    <row r="771" spans="1:1" x14ac:dyDescent="0.3">
      <c r="A771" t="s">
        <v>3284</v>
      </c>
    </row>
    <row r="772" spans="1:1" x14ac:dyDescent="0.3">
      <c r="A772" t="s">
        <v>3285</v>
      </c>
    </row>
    <row r="773" spans="1:1" x14ac:dyDescent="0.3">
      <c r="A773" t="s">
        <v>3286</v>
      </c>
    </row>
    <row r="774" spans="1:1" x14ac:dyDescent="0.3">
      <c r="A774" t="s">
        <v>3287</v>
      </c>
    </row>
    <row r="775" spans="1:1" x14ac:dyDescent="0.3">
      <c r="A775" t="s">
        <v>3288</v>
      </c>
    </row>
    <row r="776" spans="1:1" x14ac:dyDescent="0.3">
      <c r="A776" t="s">
        <v>3289</v>
      </c>
    </row>
    <row r="777" spans="1:1" x14ac:dyDescent="0.3">
      <c r="A777" t="s">
        <v>3290</v>
      </c>
    </row>
    <row r="778" spans="1:1" x14ac:dyDescent="0.3">
      <c r="A778" t="s">
        <v>3291</v>
      </c>
    </row>
    <row r="779" spans="1:1" x14ac:dyDescent="0.3">
      <c r="A779" t="s">
        <v>3292</v>
      </c>
    </row>
    <row r="780" spans="1:1" x14ac:dyDescent="0.3">
      <c r="A780" t="s">
        <v>3293</v>
      </c>
    </row>
    <row r="781" spans="1:1" x14ac:dyDescent="0.3">
      <c r="A781" t="s">
        <v>3294</v>
      </c>
    </row>
    <row r="782" spans="1:1" x14ac:dyDescent="0.3">
      <c r="A782" t="s">
        <v>3295</v>
      </c>
    </row>
    <row r="783" spans="1:1" x14ac:dyDescent="0.3">
      <c r="A783" t="s">
        <v>3296</v>
      </c>
    </row>
    <row r="784" spans="1:1" x14ac:dyDescent="0.3">
      <c r="A784" t="s">
        <v>3297</v>
      </c>
    </row>
    <row r="785" spans="1:1" x14ac:dyDescent="0.3">
      <c r="A785" t="s">
        <v>3298</v>
      </c>
    </row>
    <row r="786" spans="1:1" x14ac:dyDescent="0.3">
      <c r="A786" t="s">
        <v>3299</v>
      </c>
    </row>
    <row r="787" spans="1:1" x14ac:dyDescent="0.3">
      <c r="A787" t="s">
        <v>3300</v>
      </c>
    </row>
    <row r="788" spans="1:1" x14ac:dyDescent="0.3">
      <c r="A788" t="s">
        <v>3301</v>
      </c>
    </row>
    <row r="789" spans="1:1" x14ac:dyDescent="0.3">
      <c r="A789" t="s">
        <v>3302</v>
      </c>
    </row>
    <row r="790" spans="1:1" x14ac:dyDescent="0.3">
      <c r="A790" t="s">
        <v>3303</v>
      </c>
    </row>
    <row r="791" spans="1:1" x14ac:dyDescent="0.3">
      <c r="A791" t="s">
        <v>3304</v>
      </c>
    </row>
    <row r="792" spans="1:1" x14ac:dyDescent="0.3">
      <c r="A792" t="s">
        <v>3305</v>
      </c>
    </row>
    <row r="793" spans="1:1" x14ac:dyDescent="0.3">
      <c r="A793" t="s">
        <v>3306</v>
      </c>
    </row>
    <row r="794" spans="1:1" x14ac:dyDescent="0.3">
      <c r="A794" t="s">
        <v>3307</v>
      </c>
    </row>
    <row r="795" spans="1:1" x14ac:dyDescent="0.3">
      <c r="A795" t="s">
        <v>3308</v>
      </c>
    </row>
    <row r="796" spans="1:1" x14ac:dyDescent="0.3">
      <c r="A796" t="s">
        <v>3309</v>
      </c>
    </row>
    <row r="797" spans="1:1" x14ac:dyDescent="0.3">
      <c r="A797" t="s">
        <v>3310</v>
      </c>
    </row>
    <row r="798" spans="1:1" x14ac:dyDescent="0.3">
      <c r="A798" t="s">
        <v>3311</v>
      </c>
    </row>
    <row r="799" spans="1:1" x14ac:dyDescent="0.3">
      <c r="A799" t="s">
        <v>3312</v>
      </c>
    </row>
    <row r="800" spans="1:1" x14ac:dyDescent="0.3">
      <c r="A800" t="s">
        <v>3313</v>
      </c>
    </row>
    <row r="801" spans="1:1" x14ac:dyDescent="0.3">
      <c r="A801" t="s">
        <v>3314</v>
      </c>
    </row>
    <row r="802" spans="1:1" x14ac:dyDescent="0.3">
      <c r="A802" t="s">
        <v>3315</v>
      </c>
    </row>
    <row r="803" spans="1:1" x14ac:dyDescent="0.3">
      <c r="A803" t="s">
        <v>3316</v>
      </c>
    </row>
    <row r="804" spans="1:1" x14ac:dyDescent="0.3">
      <c r="A804" t="s">
        <v>3317</v>
      </c>
    </row>
    <row r="805" spans="1:1" x14ac:dyDescent="0.3">
      <c r="A805" t="s">
        <v>3318</v>
      </c>
    </row>
    <row r="806" spans="1:1" x14ac:dyDescent="0.3">
      <c r="A806" t="s">
        <v>3319</v>
      </c>
    </row>
    <row r="807" spans="1:1" x14ac:dyDescent="0.3">
      <c r="A807" t="s">
        <v>3320</v>
      </c>
    </row>
    <row r="808" spans="1:1" x14ac:dyDescent="0.3">
      <c r="A808" t="s">
        <v>3321</v>
      </c>
    </row>
    <row r="809" spans="1:1" x14ac:dyDescent="0.3">
      <c r="A809" t="s">
        <v>3322</v>
      </c>
    </row>
    <row r="810" spans="1:1" x14ac:dyDescent="0.3">
      <c r="A810" t="s">
        <v>3323</v>
      </c>
    </row>
    <row r="811" spans="1:1" x14ac:dyDescent="0.3">
      <c r="A811" t="s">
        <v>3324</v>
      </c>
    </row>
    <row r="812" spans="1:1" x14ac:dyDescent="0.3">
      <c r="A812" t="s">
        <v>3325</v>
      </c>
    </row>
    <row r="813" spans="1:1" x14ac:dyDescent="0.3">
      <c r="A813" t="s">
        <v>3326</v>
      </c>
    </row>
    <row r="814" spans="1:1" x14ac:dyDescent="0.3">
      <c r="A814" t="s">
        <v>3327</v>
      </c>
    </row>
    <row r="815" spans="1:1" x14ac:dyDescent="0.3">
      <c r="A815" t="s">
        <v>3328</v>
      </c>
    </row>
    <row r="816" spans="1:1" x14ac:dyDescent="0.3">
      <c r="A816" t="s">
        <v>3329</v>
      </c>
    </row>
    <row r="817" spans="1:1" x14ac:dyDescent="0.3">
      <c r="A817" t="s">
        <v>3330</v>
      </c>
    </row>
    <row r="818" spans="1:1" x14ac:dyDescent="0.3">
      <c r="A818" t="s">
        <v>3331</v>
      </c>
    </row>
    <row r="819" spans="1:1" x14ac:dyDescent="0.3">
      <c r="A819" t="s">
        <v>3332</v>
      </c>
    </row>
    <row r="820" spans="1:1" x14ac:dyDescent="0.3">
      <c r="A820" t="s">
        <v>3333</v>
      </c>
    </row>
    <row r="821" spans="1:1" x14ac:dyDescent="0.3">
      <c r="A821" t="s">
        <v>3334</v>
      </c>
    </row>
    <row r="822" spans="1:1" x14ac:dyDescent="0.3">
      <c r="A822" t="s">
        <v>3335</v>
      </c>
    </row>
    <row r="823" spans="1:1" x14ac:dyDescent="0.3">
      <c r="A823" t="s">
        <v>3336</v>
      </c>
    </row>
    <row r="824" spans="1:1" x14ac:dyDescent="0.3">
      <c r="A824" t="s">
        <v>3337</v>
      </c>
    </row>
    <row r="825" spans="1:1" x14ac:dyDescent="0.3">
      <c r="A825" t="s">
        <v>3338</v>
      </c>
    </row>
    <row r="826" spans="1:1" x14ac:dyDescent="0.3">
      <c r="A826" t="s">
        <v>3339</v>
      </c>
    </row>
    <row r="827" spans="1:1" x14ac:dyDescent="0.3">
      <c r="A827" t="s">
        <v>3340</v>
      </c>
    </row>
    <row r="828" spans="1:1" x14ac:dyDescent="0.3">
      <c r="A828" t="s">
        <v>3341</v>
      </c>
    </row>
    <row r="829" spans="1:1" x14ac:dyDescent="0.3">
      <c r="A829" t="s">
        <v>3342</v>
      </c>
    </row>
    <row r="830" spans="1:1" x14ac:dyDescent="0.3">
      <c r="A830" t="s">
        <v>3343</v>
      </c>
    </row>
    <row r="831" spans="1:1" x14ac:dyDescent="0.3">
      <c r="A831" t="s">
        <v>3344</v>
      </c>
    </row>
    <row r="832" spans="1:1" x14ac:dyDescent="0.3">
      <c r="A832" t="s">
        <v>3345</v>
      </c>
    </row>
    <row r="833" spans="1:1" x14ac:dyDescent="0.3">
      <c r="A833" t="s">
        <v>3346</v>
      </c>
    </row>
    <row r="834" spans="1:1" x14ac:dyDescent="0.3">
      <c r="A834" t="s">
        <v>3347</v>
      </c>
    </row>
    <row r="835" spans="1:1" x14ac:dyDescent="0.3">
      <c r="A835" t="s">
        <v>3348</v>
      </c>
    </row>
    <row r="836" spans="1:1" x14ac:dyDescent="0.3">
      <c r="A836" t="s">
        <v>3349</v>
      </c>
    </row>
    <row r="837" spans="1:1" x14ac:dyDescent="0.3">
      <c r="A837" t="s">
        <v>3350</v>
      </c>
    </row>
    <row r="838" spans="1:1" x14ac:dyDescent="0.3">
      <c r="A838" t="s">
        <v>3351</v>
      </c>
    </row>
    <row r="839" spans="1:1" x14ac:dyDescent="0.3">
      <c r="A839" t="s">
        <v>3352</v>
      </c>
    </row>
    <row r="840" spans="1:1" x14ac:dyDescent="0.3">
      <c r="A840" t="s">
        <v>3353</v>
      </c>
    </row>
    <row r="841" spans="1:1" x14ac:dyDescent="0.3">
      <c r="A841" t="s">
        <v>3354</v>
      </c>
    </row>
    <row r="842" spans="1:1" x14ac:dyDescent="0.3">
      <c r="A842" t="s">
        <v>3355</v>
      </c>
    </row>
    <row r="843" spans="1:1" x14ac:dyDescent="0.3">
      <c r="A843" t="s">
        <v>3356</v>
      </c>
    </row>
    <row r="844" spans="1:1" x14ac:dyDescent="0.3">
      <c r="A844" t="s">
        <v>3357</v>
      </c>
    </row>
    <row r="845" spans="1:1" x14ac:dyDescent="0.3">
      <c r="A845" t="s">
        <v>3358</v>
      </c>
    </row>
    <row r="846" spans="1:1" x14ac:dyDescent="0.3">
      <c r="A846" t="s">
        <v>3359</v>
      </c>
    </row>
    <row r="847" spans="1:1" x14ac:dyDescent="0.3">
      <c r="A847" t="s">
        <v>3360</v>
      </c>
    </row>
    <row r="848" spans="1:1" x14ac:dyDescent="0.3">
      <c r="A848" t="s">
        <v>3361</v>
      </c>
    </row>
    <row r="849" spans="1:1" x14ac:dyDescent="0.3">
      <c r="A849" t="s">
        <v>3362</v>
      </c>
    </row>
    <row r="850" spans="1:1" x14ac:dyDescent="0.3">
      <c r="A850" t="s">
        <v>3363</v>
      </c>
    </row>
    <row r="851" spans="1:1" x14ac:dyDescent="0.3">
      <c r="A851" t="s">
        <v>3364</v>
      </c>
    </row>
    <row r="852" spans="1:1" x14ac:dyDescent="0.3">
      <c r="A852" t="s">
        <v>3365</v>
      </c>
    </row>
    <row r="853" spans="1:1" x14ac:dyDescent="0.3">
      <c r="A853" t="s">
        <v>3366</v>
      </c>
    </row>
    <row r="854" spans="1:1" x14ac:dyDescent="0.3">
      <c r="A854" t="s">
        <v>3367</v>
      </c>
    </row>
    <row r="855" spans="1:1" x14ac:dyDescent="0.3">
      <c r="A855" t="s">
        <v>3368</v>
      </c>
    </row>
    <row r="856" spans="1:1" x14ac:dyDescent="0.3">
      <c r="A856" t="s">
        <v>3369</v>
      </c>
    </row>
    <row r="857" spans="1:1" x14ac:dyDescent="0.3">
      <c r="A857" t="s">
        <v>3370</v>
      </c>
    </row>
    <row r="858" spans="1:1" x14ac:dyDescent="0.3">
      <c r="A858" t="s">
        <v>3371</v>
      </c>
    </row>
    <row r="859" spans="1:1" x14ac:dyDescent="0.3">
      <c r="A859" t="s">
        <v>3372</v>
      </c>
    </row>
    <row r="860" spans="1:1" x14ac:dyDescent="0.3">
      <c r="A860" t="s">
        <v>3373</v>
      </c>
    </row>
    <row r="861" spans="1:1" x14ac:dyDescent="0.3">
      <c r="A861" t="s">
        <v>3374</v>
      </c>
    </row>
    <row r="862" spans="1:1" x14ac:dyDescent="0.3">
      <c r="A862" t="s">
        <v>3375</v>
      </c>
    </row>
    <row r="863" spans="1:1" x14ac:dyDescent="0.3">
      <c r="A863" t="s">
        <v>3376</v>
      </c>
    </row>
    <row r="864" spans="1:1" x14ac:dyDescent="0.3">
      <c r="A864" t="s">
        <v>3377</v>
      </c>
    </row>
    <row r="865" spans="1:1" x14ac:dyDescent="0.3">
      <c r="A865" t="s">
        <v>3378</v>
      </c>
    </row>
    <row r="866" spans="1:1" x14ac:dyDescent="0.3">
      <c r="A866" t="s">
        <v>3379</v>
      </c>
    </row>
    <row r="867" spans="1:1" x14ac:dyDescent="0.3">
      <c r="A867" t="s">
        <v>3380</v>
      </c>
    </row>
    <row r="868" spans="1:1" x14ac:dyDescent="0.3">
      <c r="A868" t="s">
        <v>3381</v>
      </c>
    </row>
    <row r="869" spans="1:1" x14ac:dyDescent="0.3">
      <c r="A869" t="s">
        <v>3382</v>
      </c>
    </row>
    <row r="870" spans="1:1" x14ac:dyDescent="0.3">
      <c r="A870" t="s">
        <v>3383</v>
      </c>
    </row>
    <row r="871" spans="1:1" x14ac:dyDescent="0.3">
      <c r="A871" t="s">
        <v>3384</v>
      </c>
    </row>
    <row r="872" spans="1:1" x14ac:dyDescent="0.3">
      <c r="A872" t="s">
        <v>3385</v>
      </c>
    </row>
    <row r="873" spans="1:1" x14ac:dyDescent="0.3">
      <c r="A873" t="s">
        <v>3386</v>
      </c>
    </row>
    <row r="874" spans="1:1" x14ac:dyDescent="0.3">
      <c r="A874" t="s">
        <v>3387</v>
      </c>
    </row>
    <row r="875" spans="1:1" x14ac:dyDescent="0.3">
      <c r="A875" t="s">
        <v>3388</v>
      </c>
    </row>
    <row r="876" spans="1:1" x14ac:dyDescent="0.3">
      <c r="A876" t="s">
        <v>3389</v>
      </c>
    </row>
    <row r="877" spans="1:1" x14ac:dyDescent="0.3">
      <c r="A877" t="s">
        <v>3390</v>
      </c>
    </row>
    <row r="878" spans="1:1" x14ac:dyDescent="0.3">
      <c r="A878" t="s">
        <v>3391</v>
      </c>
    </row>
    <row r="879" spans="1:1" x14ac:dyDescent="0.3">
      <c r="A879" t="s">
        <v>3392</v>
      </c>
    </row>
    <row r="880" spans="1:1" x14ac:dyDescent="0.3">
      <c r="A880" t="s">
        <v>3393</v>
      </c>
    </row>
    <row r="881" spans="1:1" x14ac:dyDescent="0.3">
      <c r="A881" t="s">
        <v>3394</v>
      </c>
    </row>
    <row r="882" spans="1:1" x14ac:dyDescent="0.3">
      <c r="A882" t="s">
        <v>3395</v>
      </c>
    </row>
    <row r="883" spans="1:1" x14ac:dyDescent="0.3">
      <c r="A883" t="s">
        <v>3396</v>
      </c>
    </row>
    <row r="884" spans="1:1" x14ac:dyDescent="0.3">
      <c r="A884" t="s">
        <v>3397</v>
      </c>
    </row>
    <row r="885" spans="1:1" x14ac:dyDescent="0.3">
      <c r="A885" t="s">
        <v>3398</v>
      </c>
    </row>
    <row r="886" spans="1:1" x14ac:dyDescent="0.3">
      <c r="A886" t="s">
        <v>3399</v>
      </c>
    </row>
    <row r="887" spans="1:1" x14ac:dyDescent="0.3">
      <c r="A887" t="s">
        <v>3400</v>
      </c>
    </row>
    <row r="888" spans="1:1" x14ac:dyDescent="0.3">
      <c r="A888" t="s">
        <v>3401</v>
      </c>
    </row>
    <row r="889" spans="1:1" x14ac:dyDescent="0.3">
      <c r="A889" t="s">
        <v>3402</v>
      </c>
    </row>
    <row r="890" spans="1:1" x14ac:dyDescent="0.3">
      <c r="A890" t="s">
        <v>3403</v>
      </c>
    </row>
    <row r="891" spans="1:1" x14ac:dyDescent="0.3">
      <c r="A891" t="s">
        <v>3404</v>
      </c>
    </row>
    <row r="892" spans="1:1" x14ac:dyDescent="0.3">
      <c r="A892" t="s">
        <v>3405</v>
      </c>
    </row>
    <row r="893" spans="1:1" x14ac:dyDescent="0.3">
      <c r="A893" t="s">
        <v>3406</v>
      </c>
    </row>
    <row r="894" spans="1:1" x14ac:dyDescent="0.3">
      <c r="A894" t="s">
        <v>3407</v>
      </c>
    </row>
    <row r="895" spans="1:1" x14ac:dyDescent="0.3">
      <c r="A895" t="s">
        <v>3408</v>
      </c>
    </row>
    <row r="896" spans="1:1" x14ac:dyDescent="0.3">
      <c r="A896" t="s">
        <v>3409</v>
      </c>
    </row>
    <row r="897" spans="1:1" x14ac:dyDescent="0.3">
      <c r="A897" t="s">
        <v>3410</v>
      </c>
    </row>
    <row r="898" spans="1:1" x14ac:dyDescent="0.3">
      <c r="A898" t="s">
        <v>3411</v>
      </c>
    </row>
    <row r="899" spans="1:1" x14ac:dyDescent="0.3">
      <c r="A899" t="s">
        <v>3412</v>
      </c>
    </row>
    <row r="900" spans="1:1" x14ac:dyDescent="0.3">
      <c r="A900" t="s">
        <v>3413</v>
      </c>
    </row>
    <row r="901" spans="1:1" x14ac:dyDescent="0.3">
      <c r="A901" t="s">
        <v>3414</v>
      </c>
    </row>
    <row r="902" spans="1:1" x14ac:dyDescent="0.3">
      <c r="A902" t="s">
        <v>3415</v>
      </c>
    </row>
    <row r="903" spans="1:1" x14ac:dyDescent="0.3">
      <c r="A903" t="s">
        <v>3416</v>
      </c>
    </row>
    <row r="904" spans="1:1" x14ac:dyDescent="0.3">
      <c r="A904" t="s">
        <v>3417</v>
      </c>
    </row>
    <row r="905" spans="1:1" x14ac:dyDescent="0.3">
      <c r="A905" t="s">
        <v>3418</v>
      </c>
    </row>
    <row r="906" spans="1:1" x14ac:dyDescent="0.3">
      <c r="A906" t="s">
        <v>8098</v>
      </c>
    </row>
    <row r="907" spans="1:1" x14ac:dyDescent="0.3">
      <c r="A907" t="s">
        <v>3419</v>
      </c>
    </row>
    <row r="908" spans="1:1" x14ac:dyDescent="0.3">
      <c r="A908" t="s">
        <v>3420</v>
      </c>
    </row>
    <row r="909" spans="1:1" x14ac:dyDescent="0.3">
      <c r="A909" t="s">
        <v>3421</v>
      </c>
    </row>
    <row r="910" spans="1:1" x14ac:dyDescent="0.3">
      <c r="A910" t="s">
        <v>3422</v>
      </c>
    </row>
    <row r="911" spans="1:1" x14ac:dyDescent="0.3">
      <c r="A911" t="s">
        <v>3423</v>
      </c>
    </row>
    <row r="912" spans="1:1" x14ac:dyDescent="0.3">
      <c r="A912" t="s">
        <v>3424</v>
      </c>
    </row>
    <row r="913" spans="1:1" x14ac:dyDescent="0.3">
      <c r="A913" t="s">
        <v>3425</v>
      </c>
    </row>
    <row r="914" spans="1:1" x14ac:dyDescent="0.3">
      <c r="A914" t="s">
        <v>3426</v>
      </c>
    </row>
    <row r="915" spans="1:1" x14ac:dyDescent="0.3">
      <c r="A915" t="s">
        <v>3427</v>
      </c>
    </row>
    <row r="916" spans="1:1" x14ac:dyDescent="0.3">
      <c r="A916" t="s">
        <v>3428</v>
      </c>
    </row>
    <row r="917" spans="1:1" x14ac:dyDescent="0.3">
      <c r="A917" t="s">
        <v>3429</v>
      </c>
    </row>
    <row r="918" spans="1:1" x14ac:dyDescent="0.3">
      <c r="A918" t="s">
        <v>3430</v>
      </c>
    </row>
    <row r="919" spans="1:1" x14ac:dyDescent="0.3">
      <c r="A919" t="s">
        <v>3431</v>
      </c>
    </row>
    <row r="920" spans="1:1" x14ac:dyDescent="0.3">
      <c r="A920" t="s">
        <v>3432</v>
      </c>
    </row>
    <row r="921" spans="1:1" x14ac:dyDescent="0.3">
      <c r="A921" t="s">
        <v>3433</v>
      </c>
    </row>
    <row r="922" spans="1:1" x14ac:dyDescent="0.3">
      <c r="A922" t="s">
        <v>3434</v>
      </c>
    </row>
    <row r="923" spans="1:1" x14ac:dyDescent="0.3">
      <c r="A923" t="s">
        <v>3435</v>
      </c>
    </row>
    <row r="924" spans="1:1" x14ac:dyDescent="0.3">
      <c r="A924" t="s">
        <v>3436</v>
      </c>
    </row>
    <row r="925" spans="1:1" x14ac:dyDescent="0.3">
      <c r="A925" t="s">
        <v>3437</v>
      </c>
    </row>
    <row r="926" spans="1:1" x14ac:dyDescent="0.3">
      <c r="A926" t="s">
        <v>3438</v>
      </c>
    </row>
    <row r="927" spans="1:1" x14ac:dyDescent="0.3">
      <c r="A927" t="s">
        <v>3439</v>
      </c>
    </row>
    <row r="928" spans="1:1" x14ac:dyDescent="0.3">
      <c r="A928" t="s">
        <v>3440</v>
      </c>
    </row>
    <row r="929" spans="1:1" x14ac:dyDescent="0.3">
      <c r="A929" t="s">
        <v>3441</v>
      </c>
    </row>
    <row r="930" spans="1:1" x14ac:dyDescent="0.3">
      <c r="A930" t="s">
        <v>3442</v>
      </c>
    </row>
    <row r="931" spans="1:1" x14ac:dyDescent="0.3">
      <c r="A931" t="s">
        <v>3443</v>
      </c>
    </row>
    <row r="932" spans="1:1" x14ac:dyDescent="0.3">
      <c r="A932" t="s">
        <v>3444</v>
      </c>
    </row>
    <row r="933" spans="1:1" x14ac:dyDescent="0.3">
      <c r="A933" t="s">
        <v>3445</v>
      </c>
    </row>
    <row r="934" spans="1:1" x14ac:dyDescent="0.3">
      <c r="A934" t="s">
        <v>3446</v>
      </c>
    </row>
    <row r="935" spans="1:1" x14ac:dyDescent="0.3">
      <c r="A935" t="s">
        <v>3447</v>
      </c>
    </row>
    <row r="936" spans="1:1" x14ac:dyDescent="0.3">
      <c r="A936" t="s">
        <v>3448</v>
      </c>
    </row>
    <row r="937" spans="1:1" x14ac:dyDescent="0.3">
      <c r="A937" t="s">
        <v>3449</v>
      </c>
    </row>
    <row r="938" spans="1:1" x14ac:dyDescent="0.3">
      <c r="A938" t="s">
        <v>3450</v>
      </c>
    </row>
    <row r="939" spans="1:1" x14ac:dyDescent="0.3">
      <c r="A939" t="s">
        <v>3451</v>
      </c>
    </row>
    <row r="940" spans="1:1" x14ac:dyDescent="0.3">
      <c r="A940" t="s">
        <v>8034</v>
      </c>
    </row>
    <row r="941" spans="1:1" x14ac:dyDescent="0.3">
      <c r="A941" t="s">
        <v>3452</v>
      </c>
    </row>
    <row r="942" spans="1:1" x14ac:dyDescent="0.3">
      <c r="A942" t="s">
        <v>3453</v>
      </c>
    </row>
    <row r="943" spans="1:1" x14ac:dyDescent="0.3">
      <c r="A943" t="s">
        <v>3454</v>
      </c>
    </row>
    <row r="944" spans="1:1" x14ac:dyDescent="0.3">
      <c r="A944" t="s">
        <v>3455</v>
      </c>
    </row>
    <row r="945" spans="1:1" x14ac:dyDescent="0.3">
      <c r="A945" t="s">
        <v>3456</v>
      </c>
    </row>
    <row r="946" spans="1:1" x14ac:dyDescent="0.3">
      <c r="A946" t="s">
        <v>3457</v>
      </c>
    </row>
    <row r="947" spans="1:1" x14ac:dyDescent="0.3">
      <c r="A947" t="s">
        <v>3458</v>
      </c>
    </row>
    <row r="948" spans="1:1" x14ac:dyDescent="0.3">
      <c r="A948" t="s">
        <v>3459</v>
      </c>
    </row>
    <row r="949" spans="1:1" x14ac:dyDescent="0.3">
      <c r="A949" t="s">
        <v>3460</v>
      </c>
    </row>
    <row r="950" spans="1:1" x14ac:dyDescent="0.3">
      <c r="A950" t="s">
        <v>3461</v>
      </c>
    </row>
    <row r="951" spans="1:1" x14ac:dyDescent="0.3">
      <c r="A951" t="s">
        <v>3462</v>
      </c>
    </row>
    <row r="952" spans="1:1" x14ac:dyDescent="0.3">
      <c r="A952" t="s">
        <v>3463</v>
      </c>
    </row>
    <row r="953" spans="1:1" x14ac:dyDescent="0.3">
      <c r="A953" t="s">
        <v>3464</v>
      </c>
    </row>
    <row r="954" spans="1:1" x14ac:dyDescent="0.3">
      <c r="A954" t="s">
        <v>85</v>
      </c>
    </row>
    <row r="955" spans="1:1" x14ac:dyDescent="0.3">
      <c r="A955" t="s">
        <v>3465</v>
      </c>
    </row>
    <row r="956" spans="1:1" x14ac:dyDescent="0.3">
      <c r="A956" t="s">
        <v>3466</v>
      </c>
    </row>
    <row r="957" spans="1:1" x14ac:dyDescent="0.3">
      <c r="A957" t="s">
        <v>3467</v>
      </c>
    </row>
    <row r="958" spans="1:1" x14ac:dyDescent="0.3">
      <c r="A958" t="s">
        <v>3468</v>
      </c>
    </row>
    <row r="959" spans="1:1" x14ac:dyDescent="0.3">
      <c r="A959" t="s">
        <v>3469</v>
      </c>
    </row>
    <row r="960" spans="1:1" x14ac:dyDescent="0.3">
      <c r="A960" t="s">
        <v>3470</v>
      </c>
    </row>
    <row r="961" spans="1:1" x14ac:dyDescent="0.3">
      <c r="A961" t="s">
        <v>8139</v>
      </c>
    </row>
    <row r="962" spans="1:1" x14ac:dyDescent="0.3">
      <c r="A962" t="s">
        <v>3471</v>
      </c>
    </row>
    <row r="963" spans="1:1" x14ac:dyDescent="0.3">
      <c r="A963" t="s">
        <v>3472</v>
      </c>
    </row>
    <row r="964" spans="1:1" x14ac:dyDescent="0.3">
      <c r="A964" t="s">
        <v>3473</v>
      </c>
    </row>
    <row r="965" spans="1:1" x14ac:dyDescent="0.3">
      <c r="A965" t="s">
        <v>3474</v>
      </c>
    </row>
    <row r="966" spans="1:1" x14ac:dyDescent="0.3">
      <c r="A966" t="s">
        <v>3475</v>
      </c>
    </row>
    <row r="967" spans="1:1" x14ac:dyDescent="0.3">
      <c r="A967" t="s">
        <v>3476</v>
      </c>
    </row>
    <row r="968" spans="1:1" x14ac:dyDescent="0.3">
      <c r="A968" t="s">
        <v>3477</v>
      </c>
    </row>
    <row r="969" spans="1:1" x14ac:dyDescent="0.3">
      <c r="A969" t="s">
        <v>3478</v>
      </c>
    </row>
    <row r="970" spans="1:1" x14ac:dyDescent="0.3">
      <c r="A970" t="s">
        <v>3479</v>
      </c>
    </row>
    <row r="971" spans="1:1" x14ac:dyDescent="0.3">
      <c r="A971" t="s">
        <v>3480</v>
      </c>
    </row>
    <row r="972" spans="1:1" x14ac:dyDescent="0.3">
      <c r="A972" t="s">
        <v>3481</v>
      </c>
    </row>
    <row r="973" spans="1:1" x14ac:dyDescent="0.3">
      <c r="A973" t="s">
        <v>3482</v>
      </c>
    </row>
    <row r="974" spans="1:1" x14ac:dyDescent="0.3">
      <c r="A974" t="s">
        <v>3483</v>
      </c>
    </row>
    <row r="975" spans="1:1" x14ac:dyDescent="0.3">
      <c r="A975" t="s">
        <v>3484</v>
      </c>
    </row>
    <row r="976" spans="1:1" x14ac:dyDescent="0.3">
      <c r="A976" t="s">
        <v>3485</v>
      </c>
    </row>
    <row r="977" spans="1:1" x14ac:dyDescent="0.3">
      <c r="A977" t="s">
        <v>3486</v>
      </c>
    </row>
    <row r="978" spans="1:1" x14ac:dyDescent="0.3">
      <c r="A978" t="s">
        <v>3487</v>
      </c>
    </row>
    <row r="979" spans="1:1" x14ac:dyDescent="0.3">
      <c r="A979" t="s">
        <v>3488</v>
      </c>
    </row>
    <row r="980" spans="1:1" x14ac:dyDescent="0.3">
      <c r="A980" t="s">
        <v>3489</v>
      </c>
    </row>
    <row r="981" spans="1:1" x14ac:dyDescent="0.3">
      <c r="A981" t="s">
        <v>3490</v>
      </c>
    </row>
    <row r="982" spans="1:1" x14ac:dyDescent="0.3">
      <c r="A982" t="s">
        <v>3491</v>
      </c>
    </row>
    <row r="983" spans="1:1" x14ac:dyDescent="0.3">
      <c r="A983" t="s">
        <v>3492</v>
      </c>
    </row>
    <row r="984" spans="1:1" x14ac:dyDescent="0.3">
      <c r="A984" t="s">
        <v>3493</v>
      </c>
    </row>
    <row r="985" spans="1:1" x14ac:dyDescent="0.3">
      <c r="A985" t="s">
        <v>3494</v>
      </c>
    </row>
    <row r="986" spans="1:1" x14ac:dyDescent="0.3">
      <c r="A986" t="s">
        <v>3495</v>
      </c>
    </row>
    <row r="987" spans="1:1" x14ac:dyDescent="0.3">
      <c r="A987" t="s">
        <v>3496</v>
      </c>
    </row>
    <row r="988" spans="1:1" x14ac:dyDescent="0.3">
      <c r="A988" t="s">
        <v>3497</v>
      </c>
    </row>
    <row r="989" spans="1:1" x14ac:dyDescent="0.3">
      <c r="A989" t="s">
        <v>3498</v>
      </c>
    </row>
    <row r="990" spans="1:1" x14ac:dyDescent="0.3">
      <c r="A990" t="s">
        <v>3499</v>
      </c>
    </row>
    <row r="991" spans="1:1" x14ac:dyDescent="0.3">
      <c r="A991" t="s">
        <v>3500</v>
      </c>
    </row>
    <row r="992" spans="1:1" x14ac:dyDescent="0.3">
      <c r="A992" t="s">
        <v>3501</v>
      </c>
    </row>
    <row r="993" spans="1:1" x14ac:dyDescent="0.3">
      <c r="A993" t="s">
        <v>3502</v>
      </c>
    </row>
    <row r="994" spans="1:1" x14ac:dyDescent="0.3">
      <c r="A994" t="s">
        <v>3503</v>
      </c>
    </row>
    <row r="995" spans="1:1" x14ac:dyDescent="0.3">
      <c r="A995" t="s">
        <v>3504</v>
      </c>
    </row>
    <row r="996" spans="1:1" x14ac:dyDescent="0.3">
      <c r="A996" t="s">
        <v>3505</v>
      </c>
    </row>
    <row r="997" spans="1:1" x14ac:dyDescent="0.3">
      <c r="A997" t="s">
        <v>3506</v>
      </c>
    </row>
    <row r="998" spans="1:1" x14ac:dyDescent="0.3">
      <c r="A998" t="s">
        <v>3507</v>
      </c>
    </row>
    <row r="999" spans="1:1" x14ac:dyDescent="0.3">
      <c r="A999" t="s">
        <v>3508</v>
      </c>
    </row>
    <row r="1000" spans="1:1" x14ac:dyDescent="0.3">
      <c r="A1000" t="s">
        <v>3509</v>
      </c>
    </row>
    <row r="1001" spans="1:1" x14ac:dyDescent="0.3">
      <c r="A1001" t="s">
        <v>3510</v>
      </c>
    </row>
    <row r="1002" spans="1:1" x14ac:dyDescent="0.3">
      <c r="A1002" t="s">
        <v>3511</v>
      </c>
    </row>
    <row r="1003" spans="1:1" x14ac:dyDescent="0.3">
      <c r="A1003" t="s">
        <v>3512</v>
      </c>
    </row>
    <row r="1004" spans="1:1" x14ac:dyDescent="0.3">
      <c r="A1004" t="s">
        <v>3513</v>
      </c>
    </row>
    <row r="1005" spans="1:1" x14ac:dyDescent="0.3">
      <c r="A1005" t="s">
        <v>3514</v>
      </c>
    </row>
    <row r="1006" spans="1:1" x14ac:dyDescent="0.3">
      <c r="A1006" t="s">
        <v>3515</v>
      </c>
    </row>
    <row r="1007" spans="1:1" x14ac:dyDescent="0.3">
      <c r="A1007" t="s">
        <v>3516</v>
      </c>
    </row>
    <row r="1008" spans="1:1" x14ac:dyDescent="0.3">
      <c r="A1008" t="s">
        <v>3517</v>
      </c>
    </row>
    <row r="1009" spans="1:1" x14ac:dyDescent="0.3">
      <c r="A1009" t="s">
        <v>3518</v>
      </c>
    </row>
    <row r="1010" spans="1:1" x14ac:dyDescent="0.3">
      <c r="A1010" t="s">
        <v>3519</v>
      </c>
    </row>
    <row r="1011" spans="1:1" x14ac:dyDescent="0.3">
      <c r="A1011" t="s">
        <v>3520</v>
      </c>
    </row>
    <row r="1012" spans="1:1" x14ac:dyDescent="0.3">
      <c r="A1012" t="s">
        <v>3521</v>
      </c>
    </row>
    <row r="1013" spans="1:1" x14ac:dyDescent="0.3">
      <c r="A1013" t="s">
        <v>3522</v>
      </c>
    </row>
    <row r="1014" spans="1:1" x14ac:dyDescent="0.3">
      <c r="A1014" t="s">
        <v>3523</v>
      </c>
    </row>
    <row r="1015" spans="1:1" x14ac:dyDescent="0.3">
      <c r="A1015" t="s">
        <v>3524</v>
      </c>
    </row>
    <row r="1016" spans="1:1" x14ac:dyDescent="0.3">
      <c r="A1016" t="s">
        <v>3525</v>
      </c>
    </row>
    <row r="1017" spans="1:1" x14ac:dyDescent="0.3">
      <c r="A1017" t="s">
        <v>3526</v>
      </c>
    </row>
    <row r="1018" spans="1:1" x14ac:dyDescent="0.3">
      <c r="A1018" t="s">
        <v>3527</v>
      </c>
    </row>
    <row r="1019" spans="1:1" x14ac:dyDescent="0.3">
      <c r="A1019" t="s">
        <v>3528</v>
      </c>
    </row>
    <row r="1020" spans="1:1" x14ac:dyDescent="0.3">
      <c r="A1020" t="s">
        <v>3529</v>
      </c>
    </row>
    <row r="1021" spans="1:1" x14ac:dyDescent="0.3">
      <c r="A1021" t="s">
        <v>3530</v>
      </c>
    </row>
    <row r="1022" spans="1:1" x14ac:dyDescent="0.3">
      <c r="A1022" t="s">
        <v>3531</v>
      </c>
    </row>
    <row r="1023" spans="1:1" x14ac:dyDescent="0.3">
      <c r="A1023" t="s">
        <v>3532</v>
      </c>
    </row>
    <row r="1024" spans="1:1" x14ac:dyDescent="0.3">
      <c r="A1024" t="s">
        <v>3533</v>
      </c>
    </row>
    <row r="1025" spans="1:1" x14ac:dyDescent="0.3">
      <c r="A1025" t="s">
        <v>3534</v>
      </c>
    </row>
    <row r="1026" spans="1:1" x14ac:dyDescent="0.3">
      <c r="A1026" t="s">
        <v>3535</v>
      </c>
    </row>
    <row r="1027" spans="1:1" x14ac:dyDescent="0.3">
      <c r="A1027" t="s">
        <v>3536</v>
      </c>
    </row>
    <row r="1028" spans="1:1" x14ac:dyDescent="0.3">
      <c r="A1028" t="s">
        <v>3537</v>
      </c>
    </row>
    <row r="1029" spans="1:1" x14ac:dyDescent="0.3">
      <c r="A1029" t="s">
        <v>3538</v>
      </c>
    </row>
    <row r="1030" spans="1:1" x14ac:dyDescent="0.3">
      <c r="A1030" t="s">
        <v>3539</v>
      </c>
    </row>
    <row r="1031" spans="1:1" x14ac:dyDescent="0.3">
      <c r="A1031" t="s">
        <v>3540</v>
      </c>
    </row>
    <row r="1032" spans="1:1" x14ac:dyDescent="0.3">
      <c r="A1032" t="s">
        <v>3541</v>
      </c>
    </row>
    <row r="1033" spans="1:1" x14ac:dyDescent="0.3">
      <c r="A1033" t="s">
        <v>3542</v>
      </c>
    </row>
    <row r="1034" spans="1:1" x14ac:dyDescent="0.3">
      <c r="A1034" t="s">
        <v>3543</v>
      </c>
    </row>
    <row r="1035" spans="1:1" x14ac:dyDescent="0.3">
      <c r="A1035" t="s">
        <v>3544</v>
      </c>
    </row>
    <row r="1036" spans="1:1" x14ac:dyDescent="0.3">
      <c r="A1036" t="s">
        <v>3545</v>
      </c>
    </row>
    <row r="1037" spans="1:1" x14ac:dyDescent="0.3">
      <c r="A1037" t="s">
        <v>3546</v>
      </c>
    </row>
    <row r="1038" spans="1:1" x14ac:dyDescent="0.3">
      <c r="A1038" t="s">
        <v>3547</v>
      </c>
    </row>
    <row r="1039" spans="1:1" x14ac:dyDescent="0.3">
      <c r="A1039" t="s">
        <v>3548</v>
      </c>
    </row>
    <row r="1040" spans="1:1" x14ac:dyDescent="0.3">
      <c r="A1040" t="s">
        <v>3549</v>
      </c>
    </row>
    <row r="1041" spans="1:1" x14ac:dyDescent="0.3">
      <c r="A1041" t="s">
        <v>3550</v>
      </c>
    </row>
    <row r="1042" spans="1:1" x14ac:dyDescent="0.3">
      <c r="A1042" t="s">
        <v>3551</v>
      </c>
    </row>
    <row r="1043" spans="1:1" x14ac:dyDescent="0.3">
      <c r="A1043" t="s">
        <v>3552</v>
      </c>
    </row>
    <row r="1044" spans="1:1" x14ac:dyDescent="0.3">
      <c r="A1044" t="s">
        <v>3553</v>
      </c>
    </row>
    <row r="1045" spans="1:1" x14ac:dyDescent="0.3">
      <c r="A1045" t="s">
        <v>3554</v>
      </c>
    </row>
    <row r="1046" spans="1:1" x14ac:dyDescent="0.3">
      <c r="A1046" t="s">
        <v>3555</v>
      </c>
    </row>
    <row r="1047" spans="1:1" x14ac:dyDescent="0.3">
      <c r="A1047" t="s">
        <v>3556</v>
      </c>
    </row>
    <row r="1048" spans="1:1" x14ac:dyDescent="0.3">
      <c r="A1048" t="s">
        <v>3557</v>
      </c>
    </row>
    <row r="1049" spans="1:1" x14ac:dyDescent="0.3">
      <c r="A1049" t="s">
        <v>3558</v>
      </c>
    </row>
    <row r="1050" spans="1:1" x14ac:dyDescent="0.3">
      <c r="A1050" t="s">
        <v>3559</v>
      </c>
    </row>
    <row r="1051" spans="1:1" x14ac:dyDescent="0.3">
      <c r="A1051" t="s">
        <v>3560</v>
      </c>
    </row>
    <row r="1052" spans="1:1" x14ac:dyDescent="0.3">
      <c r="A1052" t="s">
        <v>3561</v>
      </c>
    </row>
    <row r="1053" spans="1:1" x14ac:dyDescent="0.3">
      <c r="A1053" t="s">
        <v>3562</v>
      </c>
    </row>
    <row r="1054" spans="1:1" x14ac:dyDescent="0.3">
      <c r="A1054" t="s">
        <v>3563</v>
      </c>
    </row>
    <row r="1055" spans="1:1" x14ac:dyDescent="0.3">
      <c r="A1055" t="s">
        <v>3564</v>
      </c>
    </row>
    <row r="1056" spans="1:1" x14ac:dyDescent="0.3">
      <c r="A1056" t="s">
        <v>3565</v>
      </c>
    </row>
    <row r="1057" spans="1:1" x14ac:dyDescent="0.3">
      <c r="A1057" t="s">
        <v>3566</v>
      </c>
    </row>
    <row r="1058" spans="1:1" x14ac:dyDescent="0.3">
      <c r="A1058" t="s">
        <v>3567</v>
      </c>
    </row>
    <row r="1059" spans="1:1" x14ac:dyDescent="0.3">
      <c r="A1059" t="s">
        <v>3568</v>
      </c>
    </row>
    <row r="1060" spans="1:1" x14ac:dyDescent="0.3">
      <c r="A1060" t="s">
        <v>3569</v>
      </c>
    </row>
    <row r="1061" spans="1:1" x14ac:dyDescent="0.3">
      <c r="A1061" t="s">
        <v>3570</v>
      </c>
    </row>
    <row r="1062" spans="1:1" x14ac:dyDescent="0.3">
      <c r="A1062" t="s">
        <v>3571</v>
      </c>
    </row>
    <row r="1063" spans="1:1" x14ac:dyDescent="0.3">
      <c r="A1063" t="s">
        <v>3572</v>
      </c>
    </row>
    <row r="1064" spans="1:1" x14ac:dyDescent="0.3">
      <c r="A1064" t="s">
        <v>3573</v>
      </c>
    </row>
    <row r="1065" spans="1:1" x14ac:dyDescent="0.3">
      <c r="A1065" t="s">
        <v>3574</v>
      </c>
    </row>
    <row r="1066" spans="1:1" x14ac:dyDescent="0.3">
      <c r="A1066" t="s">
        <v>3575</v>
      </c>
    </row>
    <row r="1067" spans="1:1" x14ac:dyDescent="0.3">
      <c r="A1067" t="s">
        <v>3576</v>
      </c>
    </row>
    <row r="1068" spans="1:1" x14ac:dyDescent="0.3">
      <c r="A1068" t="s">
        <v>3577</v>
      </c>
    </row>
    <row r="1069" spans="1:1" x14ac:dyDescent="0.3">
      <c r="A1069" t="s">
        <v>3578</v>
      </c>
    </row>
    <row r="1070" spans="1:1" x14ac:dyDescent="0.3">
      <c r="A1070" t="s">
        <v>3579</v>
      </c>
    </row>
    <row r="1071" spans="1:1" x14ac:dyDescent="0.3">
      <c r="A1071" t="s">
        <v>3580</v>
      </c>
    </row>
    <row r="1072" spans="1:1" x14ac:dyDescent="0.3">
      <c r="A1072" t="s">
        <v>3581</v>
      </c>
    </row>
    <row r="1073" spans="1:1" x14ac:dyDescent="0.3">
      <c r="A1073" t="s">
        <v>3582</v>
      </c>
    </row>
    <row r="1074" spans="1:1" x14ac:dyDescent="0.3">
      <c r="A1074" t="s">
        <v>3583</v>
      </c>
    </row>
    <row r="1075" spans="1:1" x14ac:dyDescent="0.3">
      <c r="A1075" t="s">
        <v>3584</v>
      </c>
    </row>
    <row r="1076" spans="1:1" x14ac:dyDescent="0.3">
      <c r="A1076" t="s">
        <v>3585</v>
      </c>
    </row>
    <row r="1077" spans="1:1" x14ac:dyDescent="0.3">
      <c r="A1077" t="s">
        <v>3586</v>
      </c>
    </row>
    <row r="1078" spans="1:1" x14ac:dyDescent="0.3">
      <c r="A1078" t="s">
        <v>3587</v>
      </c>
    </row>
    <row r="1079" spans="1:1" x14ac:dyDescent="0.3">
      <c r="A1079" t="s">
        <v>3588</v>
      </c>
    </row>
    <row r="1080" spans="1:1" x14ac:dyDescent="0.3">
      <c r="A1080" t="s">
        <v>3589</v>
      </c>
    </row>
    <row r="1081" spans="1:1" x14ac:dyDescent="0.3">
      <c r="A1081" t="s">
        <v>3590</v>
      </c>
    </row>
    <row r="1082" spans="1:1" x14ac:dyDescent="0.3">
      <c r="A1082" t="s">
        <v>3591</v>
      </c>
    </row>
    <row r="1083" spans="1:1" x14ac:dyDescent="0.3">
      <c r="A1083" t="s">
        <v>3592</v>
      </c>
    </row>
    <row r="1084" spans="1:1" x14ac:dyDescent="0.3">
      <c r="A1084" t="s">
        <v>3593</v>
      </c>
    </row>
    <row r="1085" spans="1:1" x14ac:dyDescent="0.3">
      <c r="A1085" t="s">
        <v>3594</v>
      </c>
    </row>
    <row r="1086" spans="1:1" x14ac:dyDescent="0.3">
      <c r="A1086" t="s">
        <v>3595</v>
      </c>
    </row>
    <row r="1087" spans="1:1" x14ac:dyDescent="0.3">
      <c r="A1087" t="s">
        <v>3596</v>
      </c>
    </row>
    <row r="1088" spans="1:1" x14ac:dyDescent="0.3">
      <c r="A1088" t="s">
        <v>3597</v>
      </c>
    </row>
    <row r="1089" spans="1:1" x14ac:dyDescent="0.3">
      <c r="A1089" t="s">
        <v>3598</v>
      </c>
    </row>
    <row r="1090" spans="1:1" x14ac:dyDescent="0.3">
      <c r="A1090" t="s">
        <v>3599</v>
      </c>
    </row>
    <row r="1091" spans="1:1" x14ac:dyDescent="0.3">
      <c r="A1091" t="s">
        <v>3600</v>
      </c>
    </row>
    <row r="1092" spans="1:1" x14ac:dyDescent="0.3">
      <c r="A1092" t="s">
        <v>3601</v>
      </c>
    </row>
    <row r="1093" spans="1:1" x14ac:dyDescent="0.3">
      <c r="A1093" t="s">
        <v>3602</v>
      </c>
    </row>
    <row r="1094" spans="1:1" x14ac:dyDescent="0.3">
      <c r="A1094" t="s">
        <v>3603</v>
      </c>
    </row>
    <row r="1095" spans="1:1" x14ac:dyDescent="0.3">
      <c r="A1095" t="s">
        <v>3604</v>
      </c>
    </row>
    <row r="1096" spans="1:1" x14ac:dyDescent="0.3">
      <c r="A1096" t="s">
        <v>3605</v>
      </c>
    </row>
    <row r="1097" spans="1:1" x14ac:dyDescent="0.3">
      <c r="A1097" t="s">
        <v>3606</v>
      </c>
    </row>
    <row r="1098" spans="1:1" x14ac:dyDescent="0.3">
      <c r="A1098" t="s">
        <v>3607</v>
      </c>
    </row>
    <row r="1099" spans="1:1" x14ac:dyDescent="0.3">
      <c r="A1099" t="s">
        <v>3608</v>
      </c>
    </row>
    <row r="1100" spans="1:1" x14ac:dyDescent="0.3">
      <c r="A1100" t="s">
        <v>3609</v>
      </c>
    </row>
    <row r="1101" spans="1:1" x14ac:dyDescent="0.3">
      <c r="A1101" t="s">
        <v>3610</v>
      </c>
    </row>
    <row r="1102" spans="1:1" x14ac:dyDescent="0.3">
      <c r="A1102" t="s">
        <v>3611</v>
      </c>
    </row>
    <row r="1103" spans="1:1" x14ac:dyDescent="0.3">
      <c r="A1103" t="s">
        <v>3612</v>
      </c>
    </row>
    <row r="1104" spans="1:1" x14ac:dyDescent="0.3">
      <c r="A1104" t="s">
        <v>3613</v>
      </c>
    </row>
    <row r="1105" spans="1:1" x14ac:dyDescent="0.3">
      <c r="A1105" t="s">
        <v>3614</v>
      </c>
    </row>
    <row r="1106" spans="1:1" x14ac:dyDescent="0.3">
      <c r="A1106" t="s">
        <v>3615</v>
      </c>
    </row>
    <row r="1107" spans="1:1" x14ac:dyDescent="0.3">
      <c r="A1107" t="s">
        <v>3616</v>
      </c>
    </row>
    <row r="1108" spans="1:1" x14ac:dyDescent="0.3">
      <c r="A1108" t="s">
        <v>3617</v>
      </c>
    </row>
    <row r="1109" spans="1:1" x14ac:dyDescent="0.3">
      <c r="A1109" t="s">
        <v>3618</v>
      </c>
    </row>
    <row r="1110" spans="1:1" x14ac:dyDescent="0.3">
      <c r="A1110" t="s">
        <v>3619</v>
      </c>
    </row>
    <row r="1111" spans="1:1" x14ac:dyDescent="0.3">
      <c r="A1111" t="s">
        <v>3620</v>
      </c>
    </row>
    <row r="1112" spans="1:1" x14ac:dyDescent="0.3">
      <c r="A1112" t="s">
        <v>3621</v>
      </c>
    </row>
    <row r="1113" spans="1:1" x14ac:dyDescent="0.3">
      <c r="A1113" t="s">
        <v>3622</v>
      </c>
    </row>
    <row r="1114" spans="1:1" x14ac:dyDescent="0.3">
      <c r="A1114" t="s">
        <v>3623</v>
      </c>
    </row>
    <row r="1115" spans="1:1" x14ac:dyDescent="0.3">
      <c r="A1115" t="s">
        <v>3624</v>
      </c>
    </row>
    <row r="1116" spans="1:1" x14ac:dyDescent="0.3">
      <c r="A1116" t="s">
        <v>3625</v>
      </c>
    </row>
    <row r="1117" spans="1:1" x14ac:dyDescent="0.3">
      <c r="A1117" t="s">
        <v>3626</v>
      </c>
    </row>
    <row r="1118" spans="1:1" x14ac:dyDescent="0.3">
      <c r="A1118" t="s">
        <v>3627</v>
      </c>
    </row>
    <row r="1119" spans="1:1" x14ac:dyDescent="0.3">
      <c r="A1119" t="s">
        <v>3628</v>
      </c>
    </row>
    <row r="1120" spans="1:1" x14ac:dyDescent="0.3">
      <c r="A1120" t="s">
        <v>3629</v>
      </c>
    </row>
    <row r="1121" spans="1:1" x14ac:dyDescent="0.3">
      <c r="A1121" t="s">
        <v>3630</v>
      </c>
    </row>
    <row r="1122" spans="1:1" x14ac:dyDescent="0.3">
      <c r="A1122" t="s">
        <v>3631</v>
      </c>
    </row>
    <row r="1123" spans="1:1" x14ac:dyDescent="0.3">
      <c r="A1123" t="s">
        <v>3632</v>
      </c>
    </row>
    <row r="1124" spans="1:1" x14ac:dyDescent="0.3">
      <c r="A1124" t="s">
        <v>3633</v>
      </c>
    </row>
    <row r="1125" spans="1:1" x14ac:dyDescent="0.3">
      <c r="A1125" t="s">
        <v>3634</v>
      </c>
    </row>
    <row r="1126" spans="1:1" x14ac:dyDescent="0.3">
      <c r="A1126" t="s">
        <v>3635</v>
      </c>
    </row>
    <row r="1127" spans="1:1" x14ac:dyDescent="0.3">
      <c r="A1127" t="s">
        <v>3636</v>
      </c>
    </row>
    <row r="1128" spans="1:1" x14ac:dyDescent="0.3">
      <c r="A1128" t="s">
        <v>3637</v>
      </c>
    </row>
    <row r="1129" spans="1:1" x14ac:dyDescent="0.3">
      <c r="A1129" t="s">
        <v>3638</v>
      </c>
    </row>
    <row r="1130" spans="1:1" x14ac:dyDescent="0.3">
      <c r="A1130" t="s">
        <v>3639</v>
      </c>
    </row>
    <row r="1131" spans="1:1" x14ac:dyDescent="0.3">
      <c r="A1131" t="s">
        <v>3640</v>
      </c>
    </row>
    <row r="1132" spans="1:1" x14ac:dyDescent="0.3">
      <c r="A1132" t="s">
        <v>3641</v>
      </c>
    </row>
    <row r="1133" spans="1:1" x14ac:dyDescent="0.3">
      <c r="A1133" t="s">
        <v>3642</v>
      </c>
    </row>
    <row r="1134" spans="1:1" x14ac:dyDescent="0.3">
      <c r="A1134" t="s">
        <v>3643</v>
      </c>
    </row>
    <row r="1135" spans="1:1" x14ac:dyDescent="0.3">
      <c r="A1135" t="s">
        <v>3644</v>
      </c>
    </row>
    <row r="1136" spans="1:1" x14ac:dyDescent="0.3">
      <c r="A1136" t="s">
        <v>3645</v>
      </c>
    </row>
    <row r="1137" spans="1:1" x14ac:dyDescent="0.3">
      <c r="A1137" t="s">
        <v>3646</v>
      </c>
    </row>
    <row r="1138" spans="1:1" x14ac:dyDescent="0.3">
      <c r="A1138" t="s">
        <v>3647</v>
      </c>
    </row>
    <row r="1139" spans="1:1" x14ac:dyDescent="0.3">
      <c r="A1139" t="s">
        <v>3648</v>
      </c>
    </row>
    <row r="1140" spans="1:1" x14ac:dyDescent="0.3">
      <c r="A1140" t="s">
        <v>3649</v>
      </c>
    </row>
    <row r="1141" spans="1:1" x14ac:dyDescent="0.3">
      <c r="A1141" t="s">
        <v>3650</v>
      </c>
    </row>
    <row r="1142" spans="1:1" x14ac:dyDescent="0.3">
      <c r="A1142" t="s">
        <v>3651</v>
      </c>
    </row>
    <row r="1143" spans="1:1" x14ac:dyDescent="0.3">
      <c r="A1143" t="s">
        <v>3652</v>
      </c>
    </row>
    <row r="1144" spans="1:1" x14ac:dyDescent="0.3">
      <c r="A1144" t="s">
        <v>3653</v>
      </c>
    </row>
    <row r="1145" spans="1:1" x14ac:dyDescent="0.3">
      <c r="A1145" t="s">
        <v>3654</v>
      </c>
    </row>
    <row r="1146" spans="1:1" x14ac:dyDescent="0.3">
      <c r="A1146" t="s">
        <v>3655</v>
      </c>
    </row>
    <row r="1147" spans="1:1" x14ac:dyDescent="0.3">
      <c r="A1147" t="s">
        <v>3656</v>
      </c>
    </row>
    <row r="1148" spans="1:1" x14ac:dyDescent="0.3">
      <c r="A1148" t="s">
        <v>3657</v>
      </c>
    </row>
    <row r="1149" spans="1:1" x14ac:dyDescent="0.3">
      <c r="A1149" t="s">
        <v>3658</v>
      </c>
    </row>
    <row r="1150" spans="1:1" x14ac:dyDescent="0.3">
      <c r="A1150" t="s">
        <v>3659</v>
      </c>
    </row>
    <row r="1151" spans="1:1" x14ac:dyDescent="0.3">
      <c r="A1151" t="s">
        <v>3660</v>
      </c>
    </row>
    <row r="1152" spans="1:1" x14ac:dyDescent="0.3">
      <c r="A1152" t="s">
        <v>3661</v>
      </c>
    </row>
    <row r="1153" spans="1:1" x14ac:dyDescent="0.3">
      <c r="A1153" t="s">
        <v>3662</v>
      </c>
    </row>
    <row r="1154" spans="1:1" x14ac:dyDescent="0.3">
      <c r="A1154" t="s">
        <v>3663</v>
      </c>
    </row>
    <row r="1155" spans="1:1" x14ac:dyDescent="0.3">
      <c r="A1155" t="s">
        <v>3664</v>
      </c>
    </row>
    <row r="1156" spans="1:1" x14ac:dyDescent="0.3">
      <c r="A1156" t="s">
        <v>3665</v>
      </c>
    </row>
    <row r="1157" spans="1:1" x14ac:dyDescent="0.3">
      <c r="A1157" t="s">
        <v>3666</v>
      </c>
    </row>
    <row r="1158" spans="1:1" x14ac:dyDescent="0.3">
      <c r="A1158" t="s">
        <v>3667</v>
      </c>
    </row>
    <row r="1159" spans="1:1" x14ac:dyDescent="0.3">
      <c r="A1159" t="s">
        <v>3668</v>
      </c>
    </row>
    <row r="1160" spans="1:1" x14ac:dyDescent="0.3">
      <c r="A1160" t="s">
        <v>3669</v>
      </c>
    </row>
    <row r="1161" spans="1:1" x14ac:dyDescent="0.3">
      <c r="A1161" t="s">
        <v>3670</v>
      </c>
    </row>
    <row r="1162" spans="1:1" x14ac:dyDescent="0.3">
      <c r="A1162" t="s">
        <v>3671</v>
      </c>
    </row>
    <row r="1163" spans="1:1" x14ac:dyDescent="0.3">
      <c r="A1163" t="s">
        <v>3672</v>
      </c>
    </row>
    <row r="1164" spans="1:1" x14ac:dyDescent="0.3">
      <c r="A1164" t="s">
        <v>3673</v>
      </c>
    </row>
    <row r="1165" spans="1:1" x14ac:dyDescent="0.3">
      <c r="A1165" t="s">
        <v>3674</v>
      </c>
    </row>
    <row r="1166" spans="1:1" x14ac:dyDescent="0.3">
      <c r="A1166" t="s">
        <v>3675</v>
      </c>
    </row>
    <row r="1167" spans="1:1" x14ac:dyDescent="0.3">
      <c r="A1167" t="s">
        <v>3676</v>
      </c>
    </row>
    <row r="1168" spans="1:1" x14ac:dyDescent="0.3">
      <c r="A1168" t="s">
        <v>3677</v>
      </c>
    </row>
    <row r="1169" spans="1:1" x14ac:dyDescent="0.3">
      <c r="A1169" t="s">
        <v>3678</v>
      </c>
    </row>
    <row r="1170" spans="1:1" x14ac:dyDescent="0.3">
      <c r="A1170" t="s">
        <v>3679</v>
      </c>
    </row>
    <row r="1171" spans="1:1" x14ac:dyDescent="0.3">
      <c r="A1171" t="s">
        <v>3680</v>
      </c>
    </row>
    <row r="1172" spans="1:1" x14ac:dyDescent="0.3">
      <c r="A1172" t="s">
        <v>3681</v>
      </c>
    </row>
    <row r="1173" spans="1:1" x14ac:dyDescent="0.3">
      <c r="A1173" t="s">
        <v>3682</v>
      </c>
    </row>
    <row r="1174" spans="1:1" x14ac:dyDescent="0.3">
      <c r="A1174" t="s">
        <v>3683</v>
      </c>
    </row>
    <row r="1175" spans="1:1" x14ac:dyDescent="0.3">
      <c r="A1175" t="s">
        <v>3684</v>
      </c>
    </row>
    <row r="1176" spans="1:1" x14ac:dyDescent="0.3">
      <c r="A1176" t="s">
        <v>3685</v>
      </c>
    </row>
    <row r="1177" spans="1:1" x14ac:dyDescent="0.3">
      <c r="A1177" t="s">
        <v>3686</v>
      </c>
    </row>
    <row r="1178" spans="1:1" x14ac:dyDescent="0.3">
      <c r="A1178" t="s">
        <v>3687</v>
      </c>
    </row>
    <row r="1179" spans="1:1" x14ac:dyDescent="0.3">
      <c r="A1179" t="s">
        <v>3688</v>
      </c>
    </row>
    <row r="1180" spans="1:1" x14ac:dyDescent="0.3">
      <c r="A1180" t="s">
        <v>3689</v>
      </c>
    </row>
    <row r="1181" spans="1:1" x14ac:dyDescent="0.3">
      <c r="A1181" t="s">
        <v>3690</v>
      </c>
    </row>
    <row r="1182" spans="1:1" x14ac:dyDescent="0.3">
      <c r="A1182" t="s">
        <v>3691</v>
      </c>
    </row>
    <row r="1183" spans="1:1" x14ac:dyDescent="0.3">
      <c r="A1183" t="s">
        <v>3692</v>
      </c>
    </row>
    <row r="1184" spans="1:1" x14ac:dyDescent="0.3">
      <c r="A1184" t="s">
        <v>3693</v>
      </c>
    </row>
    <row r="1185" spans="1:1" x14ac:dyDescent="0.3">
      <c r="A1185" t="s">
        <v>3694</v>
      </c>
    </row>
    <row r="1186" spans="1:1" x14ac:dyDescent="0.3">
      <c r="A1186" t="s">
        <v>3695</v>
      </c>
    </row>
    <row r="1187" spans="1:1" x14ac:dyDescent="0.3">
      <c r="A1187" t="s">
        <v>3696</v>
      </c>
    </row>
    <row r="1188" spans="1:1" x14ac:dyDescent="0.3">
      <c r="A1188" t="s">
        <v>3697</v>
      </c>
    </row>
    <row r="1189" spans="1:1" x14ac:dyDescent="0.3">
      <c r="A1189" t="s">
        <v>3698</v>
      </c>
    </row>
    <row r="1190" spans="1:1" x14ac:dyDescent="0.3">
      <c r="A1190" t="s">
        <v>3699</v>
      </c>
    </row>
    <row r="1191" spans="1:1" x14ac:dyDescent="0.3">
      <c r="A1191" t="s">
        <v>3700</v>
      </c>
    </row>
    <row r="1192" spans="1:1" x14ac:dyDescent="0.3">
      <c r="A1192" t="s">
        <v>3701</v>
      </c>
    </row>
    <row r="1193" spans="1:1" x14ac:dyDescent="0.3">
      <c r="A1193" t="s">
        <v>3702</v>
      </c>
    </row>
    <row r="1194" spans="1:1" x14ac:dyDescent="0.3">
      <c r="A1194" t="s">
        <v>3703</v>
      </c>
    </row>
    <row r="1195" spans="1:1" x14ac:dyDescent="0.3">
      <c r="A1195" t="s">
        <v>3704</v>
      </c>
    </row>
    <row r="1196" spans="1:1" x14ac:dyDescent="0.3">
      <c r="A1196" t="s">
        <v>3705</v>
      </c>
    </row>
    <row r="1197" spans="1:1" x14ac:dyDescent="0.3">
      <c r="A1197" t="s">
        <v>3706</v>
      </c>
    </row>
    <row r="1198" spans="1:1" x14ac:dyDescent="0.3">
      <c r="A1198" t="s">
        <v>3707</v>
      </c>
    </row>
    <row r="1199" spans="1:1" x14ac:dyDescent="0.3">
      <c r="A1199" t="s">
        <v>3708</v>
      </c>
    </row>
    <row r="1200" spans="1:1" x14ac:dyDescent="0.3">
      <c r="A1200" t="s">
        <v>3709</v>
      </c>
    </row>
    <row r="1201" spans="1:1" x14ac:dyDescent="0.3">
      <c r="A1201" t="s">
        <v>3710</v>
      </c>
    </row>
    <row r="1202" spans="1:1" x14ac:dyDescent="0.3">
      <c r="A1202" t="s">
        <v>3711</v>
      </c>
    </row>
    <row r="1203" spans="1:1" x14ac:dyDescent="0.3">
      <c r="A1203" t="s">
        <v>3712</v>
      </c>
    </row>
    <row r="1204" spans="1:1" x14ac:dyDescent="0.3">
      <c r="A1204" t="s">
        <v>3713</v>
      </c>
    </row>
    <row r="1205" spans="1:1" x14ac:dyDescent="0.3">
      <c r="A1205" t="s">
        <v>3714</v>
      </c>
    </row>
    <row r="1206" spans="1:1" x14ac:dyDescent="0.3">
      <c r="A1206" t="s">
        <v>3715</v>
      </c>
    </row>
    <row r="1207" spans="1:1" x14ac:dyDescent="0.3">
      <c r="A1207" t="s">
        <v>3716</v>
      </c>
    </row>
    <row r="1208" spans="1:1" x14ac:dyDescent="0.3">
      <c r="A1208" t="s">
        <v>3717</v>
      </c>
    </row>
    <row r="1209" spans="1:1" x14ac:dyDescent="0.3">
      <c r="A1209" t="s">
        <v>3718</v>
      </c>
    </row>
    <row r="1210" spans="1:1" x14ac:dyDescent="0.3">
      <c r="A1210" t="s">
        <v>3719</v>
      </c>
    </row>
    <row r="1211" spans="1:1" x14ac:dyDescent="0.3">
      <c r="A1211" t="s">
        <v>3720</v>
      </c>
    </row>
    <row r="1212" spans="1:1" x14ac:dyDescent="0.3">
      <c r="A1212" t="s">
        <v>3721</v>
      </c>
    </row>
    <row r="1213" spans="1:1" x14ac:dyDescent="0.3">
      <c r="A1213" t="s">
        <v>3722</v>
      </c>
    </row>
    <row r="1214" spans="1:1" x14ac:dyDescent="0.3">
      <c r="A1214" t="s">
        <v>3723</v>
      </c>
    </row>
    <row r="1215" spans="1:1" x14ac:dyDescent="0.3">
      <c r="A1215" t="s">
        <v>3724</v>
      </c>
    </row>
    <row r="1216" spans="1:1" x14ac:dyDescent="0.3">
      <c r="A1216" t="s">
        <v>3725</v>
      </c>
    </row>
    <row r="1217" spans="1:1" x14ac:dyDescent="0.3">
      <c r="A1217" t="s">
        <v>3726</v>
      </c>
    </row>
    <row r="1218" spans="1:1" x14ac:dyDescent="0.3">
      <c r="A1218" t="s">
        <v>3727</v>
      </c>
    </row>
    <row r="1219" spans="1:1" x14ac:dyDescent="0.3">
      <c r="A1219" t="s">
        <v>3728</v>
      </c>
    </row>
    <row r="1220" spans="1:1" x14ac:dyDescent="0.3">
      <c r="A1220" t="s">
        <v>3729</v>
      </c>
    </row>
    <row r="1221" spans="1:1" x14ac:dyDescent="0.3">
      <c r="A1221" t="s">
        <v>3730</v>
      </c>
    </row>
    <row r="1222" spans="1:1" x14ac:dyDescent="0.3">
      <c r="A1222" t="s">
        <v>3731</v>
      </c>
    </row>
    <row r="1223" spans="1:1" x14ac:dyDescent="0.3">
      <c r="A1223" t="s">
        <v>3732</v>
      </c>
    </row>
    <row r="1224" spans="1:1" x14ac:dyDescent="0.3">
      <c r="A1224" t="s">
        <v>3733</v>
      </c>
    </row>
    <row r="1225" spans="1:1" x14ac:dyDescent="0.3">
      <c r="A1225" t="s">
        <v>3734</v>
      </c>
    </row>
    <row r="1226" spans="1:1" x14ac:dyDescent="0.3">
      <c r="A1226" t="s">
        <v>8145</v>
      </c>
    </row>
    <row r="1227" spans="1:1" x14ac:dyDescent="0.3">
      <c r="A1227" t="s">
        <v>3735</v>
      </c>
    </row>
    <row r="1228" spans="1:1" x14ac:dyDescent="0.3">
      <c r="A1228" t="s">
        <v>3736</v>
      </c>
    </row>
    <row r="1229" spans="1:1" x14ac:dyDescent="0.3">
      <c r="A1229" t="s">
        <v>3737</v>
      </c>
    </row>
    <row r="1230" spans="1:1" x14ac:dyDescent="0.3">
      <c r="A1230" t="s">
        <v>3738</v>
      </c>
    </row>
    <row r="1231" spans="1:1" x14ac:dyDescent="0.3">
      <c r="A1231" t="s">
        <v>3739</v>
      </c>
    </row>
    <row r="1232" spans="1:1" x14ac:dyDescent="0.3">
      <c r="A1232" t="s">
        <v>3740</v>
      </c>
    </row>
    <row r="1233" spans="1:1" x14ac:dyDescent="0.3">
      <c r="A1233" t="s">
        <v>3741</v>
      </c>
    </row>
    <row r="1234" spans="1:1" x14ac:dyDescent="0.3">
      <c r="A1234" t="s">
        <v>3742</v>
      </c>
    </row>
    <row r="1235" spans="1:1" x14ac:dyDescent="0.3">
      <c r="A1235" t="s">
        <v>3743</v>
      </c>
    </row>
    <row r="1236" spans="1:1" x14ac:dyDescent="0.3">
      <c r="A1236" t="s">
        <v>3744</v>
      </c>
    </row>
    <row r="1237" spans="1:1" x14ac:dyDescent="0.3">
      <c r="A1237" t="s">
        <v>3745</v>
      </c>
    </row>
    <row r="1238" spans="1:1" x14ac:dyDescent="0.3">
      <c r="A1238" t="s">
        <v>3746</v>
      </c>
    </row>
    <row r="1239" spans="1:1" x14ac:dyDescent="0.3">
      <c r="A1239" t="s">
        <v>3747</v>
      </c>
    </row>
    <row r="1240" spans="1:1" x14ac:dyDescent="0.3">
      <c r="A1240" t="s">
        <v>3748</v>
      </c>
    </row>
    <row r="1241" spans="1:1" x14ac:dyDescent="0.3">
      <c r="A1241" t="s">
        <v>3749</v>
      </c>
    </row>
    <row r="1242" spans="1:1" x14ac:dyDescent="0.3">
      <c r="A1242" t="s">
        <v>3750</v>
      </c>
    </row>
    <row r="1243" spans="1:1" x14ac:dyDescent="0.3">
      <c r="A1243" t="s">
        <v>3751</v>
      </c>
    </row>
    <row r="1244" spans="1:1" x14ac:dyDescent="0.3">
      <c r="A1244" t="s">
        <v>3752</v>
      </c>
    </row>
    <row r="1245" spans="1:1" x14ac:dyDescent="0.3">
      <c r="A1245" t="s">
        <v>3753</v>
      </c>
    </row>
    <row r="1246" spans="1:1" x14ac:dyDescent="0.3">
      <c r="A1246" t="s">
        <v>3754</v>
      </c>
    </row>
    <row r="1247" spans="1:1" x14ac:dyDescent="0.3">
      <c r="A1247" t="s">
        <v>3755</v>
      </c>
    </row>
    <row r="1248" spans="1:1" x14ac:dyDescent="0.3">
      <c r="A1248" t="s">
        <v>3756</v>
      </c>
    </row>
    <row r="1249" spans="1:1" x14ac:dyDescent="0.3">
      <c r="A1249" t="s">
        <v>3757</v>
      </c>
    </row>
    <row r="1250" spans="1:1" x14ac:dyDescent="0.3">
      <c r="A1250" t="s">
        <v>3758</v>
      </c>
    </row>
    <row r="1251" spans="1:1" x14ac:dyDescent="0.3">
      <c r="A1251" t="s">
        <v>3759</v>
      </c>
    </row>
    <row r="1252" spans="1:1" x14ac:dyDescent="0.3">
      <c r="A1252" t="s">
        <v>3760</v>
      </c>
    </row>
    <row r="1253" spans="1:1" x14ac:dyDescent="0.3">
      <c r="A1253" t="s">
        <v>3761</v>
      </c>
    </row>
    <row r="1254" spans="1:1" x14ac:dyDescent="0.3">
      <c r="A1254" t="s">
        <v>3762</v>
      </c>
    </row>
    <row r="1255" spans="1:1" x14ac:dyDescent="0.3">
      <c r="A1255" t="s">
        <v>3763</v>
      </c>
    </row>
    <row r="1256" spans="1:1" x14ac:dyDescent="0.3">
      <c r="A1256" t="s">
        <v>3764</v>
      </c>
    </row>
    <row r="1257" spans="1:1" x14ac:dyDescent="0.3">
      <c r="A1257" t="s">
        <v>3765</v>
      </c>
    </row>
    <row r="1258" spans="1:1" x14ac:dyDescent="0.3">
      <c r="A1258" t="s">
        <v>3766</v>
      </c>
    </row>
    <row r="1259" spans="1:1" x14ac:dyDescent="0.3">
      <c r="A1259" t="s">
        <v>3767</v>
      </c>
    </row>
    <row r="1260" spans="1:1" x14ac:dyDescent="0.3">
      <c r="A1260" t="s">
        <v>3768</v>
      </c>
    </row>
    <row r="1261" spans="1:1" x14ac:dyDescent="0.3">
      <c r="A1261" t="s">
        <v>3769</v>
      </c>
    </row>
    <row r="1262" spans="1:1" x14ac:dyDescent="0.3">
      <c r="A1262" t="s">
        <v>3770</v>
      </c>
    </row>
    <row r="1263" spans="1:1" x14ac:dyDescent="0.3">
      <c r="A1263" t="s">
        <v>3771</v>
      </c>
    </row>
    <row r="1264" spans="1:1" x14ac:dyDescent="0.3">
      <c r="A1264" t="s">
        <v>3772</v>
      </c>
    </row>
    <row r="1265" spans="1:1" x14ac:dyDescent="0.3">
      <c r="A1265" t="s">
        <v>3773</v>
      </c>
    </row>
    <row r="1266" spans="1:1" x14ac:dyDescent="0.3">
      <c r="A1266" t="s">
        <v>3774</v>
      </c>
    </row>
    <row r="1267" spans="1:1" x14ac:dyDescent="0.3">
      <c r="A1267" t="s">
        <v>3775</v>
      </c>
    </row>
    <row r="1268" spans="1:1" x14ac:dyDescent="0.3">
      <c r="A1268" t="s">
        <v>3776</v>
      </c>
    </row>
    <row r="1269" spans="1:1" x14ac:dyDescent="0.3">
      <c r="A1269" t="s">
        <v>3777</v>
      </c>
    </row>
    <row r="1270" spans="1:1" x14ac:dyDescent="0.3">
      <c r="A1270" t="s">
        <v>3778</v>
      </c>
    </row>
    <row r="1271" spans="1:1" x14ac:dyDescent="0.3">
      <c r="A1271" t="s">
        <v>3779</v>
      </c>
    </row>
    <row r="1272" spans="1:1" x14ac:dyDescent="0.3">
      <c r="A1272" t="s">
        <v>8140</v>
      </c>
    </row>
    <row r="1273" spans="1:1" x14ac:dyDescent="0.3">
      <c r="A1273" t="s">
        <v>3780</v>
      </c>
    </row>
    <row r="1274" spans="1:1" x14ac:dyDescent="0.3">
      <c r="A1274" t="s">
        <v>3781</v>
      </c>
    </row>
    <row r="1275" spans="1:1" x14ac:dyDescent="0.3">
      <c r="A1275" t="s">
        <v>3782</v>
      </c>
    </row>
    <row r="1276" spans="1:1" x14ac:dyDescent="0.3">
      <c r="A1276" t="s">
        <v>3783</v>
      </c>
    </row>
    <row r="1277" spans="1:1" x14ac:dyDescent="0.3">
      <c r="A1277" t="s">
        <v>3784</v>
      </c>
    </row>
    <row r="1278" spans="1:1" x14ac:dyDescent="0.3">
      <c r="A1278" t="s">
        <v>3785</v>
      </c>
    </row>
    <row r="1279" spans="1:1" x14ac:dyDescent="0.3">
      <c r="A1279" t="s">
        <v>3786</v>
      </c>
    </row>
    <row r="1280" spans="1:1" x14ac:dyDescent="0.3">
      <c r="A1280" t="s">
        <v>3787</v>
      </c>
    </row>
    <row r="1281" spans="1:1" x14ac:dyDescent="0.3">
      <c r="A1281" t="s">
        <v>3788</v>
      </c>
    </row>
    <row r="1282" spans="1:1" x14ac:dyDescent="0.3">
      <c r="A1282" t="s">
        <v>3789</v>
      </c>
    </row>
    <row r="1283" spans="1:1" x14ac:dyDescent="0.3">
      <c r="A1283" t="s">
        <v>3790</v>
      </c>
    </row>
    <row r="1284" spans="1:1" x14ac:dyDescent="0.3">
      <c r="A1284" t="s">
        <v>3791</v>
      </c>
    </row>
    <row r="1285" spans="1:1" x14ac:dyDescent="0.3">
      <c r="A1285" t="s">
        <v>3792</v>
      </c>
    </row>
    <row r="1286" spans="1:1" x14ac:dyDescent="0.3">
      <c r="A1286" t="s">
        <v>3793</v>
      </c>
    </row>
    <row r="1287" spans="1:1" x14ac:dyDescent="0.3">
      <c r="A1287" t="s">
        <v>3794</v>
      </c>
    </row>
    <row r="1288" spans="1:1" x14ac:dyDescent="0.3">
      <c r="A1288" t="s">
        <v>3795</v>
      </c>
    </row>
    <row r="1289" spans="1:1" x14ac:dyDescent="0.3">
      <c r="A1289" t="s">
        <v>3796</v>
      </c>
    </row>
    <row r="1290" spans="1:1" x14ac:dyDescent="0.3">
      <c r="A1290" t="s">
        <v>3797</v>
      </c>
    </row>
    <row r="1291" spans="1:1" x14ac:dyDescent="0.3">
      <c r="A1291" t="s">
        <v>3798</v>
      </c>
    </row>
    <row r="1292" spans="1:1" x14ac:dyDescent="0.3">
      <c r="A1292" t="s">
        <v>3799</v>
      </c>
    </row>
    <row r="1293" spans="1:1" x14ac:dyDescent="0.3">
      <c r="A1293" t="s">
        <v>3800</v>
      </c>
    </row>
    <row r="1294" spans="1:1" x14ac:dyDescent="0.3">
      <c r="A1294" t="s">
        <v>3801</v>
      </c>
    </row>
    <row r="1295" spans="1:1" x14ac:dyDescent="0.3">
      <c r="A1295" t="s">
        <v>3802</v>
      </c>
    </row>
    <row r="1296" spans="1:1" x14ac:dyDescent="0.3">
      <c r="A1296" t="s">
        <v>3803</v>
      </c>
    </row>
    <row r="1297" spans="1:1" x14ac:dyDescent="0.3">
      <c r="A1297" t="s">
        <v>3804</v>
      </c>
    </row>
    <row r="1298" spans="1:1" x14ac:dyDescent="0.3">
      <c r="A1298" t="s">
        <v>3805</v>
      </c>
    </row>
    <row r="1299" spans="1:1" x14ac:dyDescent="0.3">
      <c r="A1299" t="s">
        <v>3806</v>
      </c>
    </row>
    <row r="1300" spans="1:1" x14ac:dyDescent="0.3">
      <c r="A1300" t="s">
        <v>3807</v>
      </c>
    </row>
    <row r="1301" spans="1:1" x14ac:dyDescent="0.3">
      <c r="A1301" t="s">
        <v>3808</v>
      </c>
    </row>
    <row r="1302" spans="1:1" x14ac:dyDescent="0.3">
      <c r="A1302" t="s">
        <v>3809</v>
      </c>
    </row>
    <row r="1303" spans="1:1" x14ac:dyDescent="0.3">
      <c r="A1303" t="s">
        <v>3810</v>
      </c>
    </row>
    <row r="1304" spans="1:1" x14ac:dyDescent="0.3">
      <c r="A1304" t="s">
        <v>3811</v>
      </c>
    </row>
    <row r="1305" spans="1:1" x14ac:dyDescent="0.3">
      <c r="A1305" t="s">
        <v>3812</v>
      </c>
    </row>
    <row r="1306" spans="1:1" x14ac:dyDescent="0.3">
      <c r="A1306" t="s">
        <v>3813</v>
      </c>
    </row>
    <row r="1307" spans="1:1" x14ac:dyDescent="0.3">
      <c r="A1307" t="s">
        <v>3814</v>
      </c>
    </row>
    <row r="1308" spans="1:1" x14ac:dyDescent="0.3">
      <c r="A1308" t="s">
        <v>3815</v>
      </c>
    </row>
    <row r="1309" spans="1:1" x14ac:dyDescent="0.3">
      <c r="A1309" t="s">
        <v>3816</v>
      </c>
    </row>
    <row r="1310" spans="1:1" x14ac:dyDescent="0.3">
      <c r="A1310" t="s">
        <v>3817</v>
      </c>
    </row>
    <row r="1311" spans="1:1" x14ac:dyDescent="0.3">
      <c r="A1311" t="s">
        <v>8129</v>
      </c>
    </row>
    <row r="1312" spans="1:1" x14ac:dyDescent="0.3">
      <c r="A1312" t="s">
        <v>3818</v>
      </c>
    </row>
    <row r="1313" spans="1:1" x14ac:dyDescent="0.3">
      <c r="A1313" t="s">
        <v>3819</v>
      </c>
    </row>
    <row r="1314" spans="1:1" x14ac:dyDescent="0.3">
      <c r="A1314" t="s">
        <v>3820</v>
      </c>
    </row>
    <row r="1315" spans="1:1" x14ac:dyDescent="0.3">
      <c r="A1315" t="s">
        <v>3821</v>
      </c>
    </row>
    <row r="1316" spans="1:1" x14ac:dyDescent="0.3">
      <c r="A1316" t="s">
        <v>3822</v>
      </c>
    </row>
    <row r="1317" spans="1:1" x14ac:dyDescent="0.3">
      <c r="A1317" t="s">
        <v>3823</v>
      </c>
    </row>
    <row r="1318" spans="1:1" x14ac:dyDescent="0.3">
      <c r="A1318" t="s">
        <v>3824</v>
      </c>
    </row>
    <row r="1319" spans="1:1" x14ac:dyDescent="0.3">
      <c r="A1319" t="s">
        <v>3825</v>
      </c>
    </row>
    <row r="1320" spans="1:1" x14ac:dyDescent="0.3">
      <c r="A1320" t="s">
        <v>3826</v>
      </c>
    </row>
    <row r="1321" spans="1:1" x14ac:dyDescent="0.3">
      <c r="A1321" t="s">
        <v>3827</v>
      </c>
    </row>
    <row r="1322" spans="1:1" x14ac:dyDescent="0.3">
      <c r="A1322" t="s">
        <v>3828</v>
      </c>
    </row>
    <row r="1323" spans="1:1" x14ac:dyDescent="0.3">
      <c r="A1323" t="s">
        <v>3829</v>
      </c>
    </row>
    <row r="1324" spans="1:1" x14ac:dyDescent="0.3">
      <c r="A1324" t="s">
        <v>3830</v>
      </c>
    </row>
    <row r="1325" spans="1:1" x14ac:dyDescent="0.3">
      <c r="A1325" t="s">
        <v>3831</v>
      </c>
    </row>
    <row r="1326" spans="1:1" x14ac:dyDescent="0.3">
      <c r="A1326" t="s">
        <v>3832</v>
      </c>
    </row>
    <row r="1327" spans="1:1" x14ac:dyDescent="0.3">
      <c r="A1327" t="s">
        <v>3833</v>
      </c>
    </row>
    <row r="1328" spans="1:1" x14ac:dyDescent="0.3">
      <c r="A1328" t="s">
        <v>3834</v>
      </c>
    </row>
    <row r="1329" spans="1:1" x14ac:dyDescent="0.3">
      <c r="A1329" t="s">
        <v>3835</v>
      </c>
    </row>
    <row r="1330" spans="1:1" x14ac:dyDescent="0.3">
      <c r="A1330" t="s">
        <v>3836</v>
      </c>
    </row>
    <row r="1331" spans="1:1" x14ac:dyDescent="0.3">
      <c r="A1331" t="s">
        <v>3837</v>
      </c>
    </row>
    <row r="1332" spans="1:1" x14ac:dyDescent="0.3">
      <c r="A1332" t="s">
        <v>3838</v>
      </c>
    </row>
    <row r="1333" spans="1:1" x14ac:dyDescent="0.3">
      <c r="A1333" t="s">
        <v>3839</v>
      </c>
    </row>
    <row r="1334" spans="1:1" x14ac:dyDescent="0.3">
      <c r="A1334" t="s">
        <v>3840</v>
      </c>
    </row>
    <row r="1335" spans="1:1" x14ac:dyDescent="0.3">
      <c r="A1335" t="s">
        <v>3841</v>
      </c>
    </row>
    <row r="1336" spans="1:1" x14ac:dyDescent="0.3">
      <c r="A1336" t="s">
        <v>3842</v>
      </c>
    </row>
    <row r="1337" spans="1:1" x14ac:dyDescent="0.3">
      <c r="A1337" t="s">
        <v>3843</v>
      </c>
    </row>
    <row r="1338" spans="1:1" x14ac:dyDescent="0.3">
      <c r="A1338" t="s">
        <v>3844</v>
      </c>
    </row>
    <row r="1339" spans="1:1" x14ac:dyDescent="0.3">
      <c r="A1339" t="s">
        <v>3845</v>
      </c>
    </row>
    <row r="1340" spans="1:1" x14ac:dyDescent="0.3">
      <c r="A1340" t="s">
        <v>3846</v>
      </c>
    </row>
    <row r="1341" spans="1:1" x14ac:dyDescent="0.3">
      <c r="A1341" t="s">
        <v>3847</v>
      </c>
    </row>
    <row r="1342" spans="1:1" x14ac:dyDescent="0.3">
      <c r="A1342" t="s">
        <v>3848</v>
      </c>
    </row>
    <row r="1343" spans="1:1" x14ac:dyDescent="0.3">
      <c r="A1343" t="s">
        <v>3849</v>
      </c>
    </row>
    <row r="1344" spans="1:1" x14ac:dyDescent="0.3">
      <c r="A1344" t="s">
        <v>3850</v>
      </c>
    </row>
    <row r="1345" spans="1:1" x14ac:dyDescent="0.3">
      <c r="A1345" t="s">
        <v>3851</v>
      </c>
    </row>
    <row r="1346" spans="1:1" x14ac:dyDescent="0.3">
      <c r="A1346" t="s">
        <v>3852</v>
      </c>
    </row>
    <row r="1347" spans="1:1" x14ac:dyDescent="0.3">
      <c r="A1347" t="s">
        <v>3853</v>
      </c>
    </row>
    <row r="1348" spans="1:1" x14ac:dyDescent="0.3">
      <c r="A1348" t="s">
        <v>3854</v>
      </c>
    </row>
    <row r="1349" spans="1:1" x14ac:dyDescent="0.3">
      <c r="A1349" t="s">
        <v>3855</v>
      </c>
    </row>
    <row r="1350" spans="1:1" x14ac:dyDescent="0.3">
      <c r="A1350" t="s">
        <v>3856</v>
      </c>
    </row>
    <row r="1351" spans="1:1" x14ac:dyDescent="0.3">
      <c r="A1351" t="s">
        <v>3857</v>
      </c>
    </row>
    <row r="1352" spans="1:1" x14ac:dyDescent="0.3">
      <c r="A1352" t="s">
        <v>3858</v>
      </c>
    </row>
    <row r="1353" spans="1:1" x14ac:dyDescent="0.3">
      <c r="A1353" t="s">
        <v>3859</v>
      </c>
    </row>
    <row r="1354" spans="1:1" x14ac:dyDescent="0.3">
      <c r="A1354" t="s">
        <v>3860</v>
      </c>
    </row>
    <row r="1355" spans="1:1" x14ac:dyDescent="0.3">
      <c r="A1355" t="s">
        <v>3861</v>
      </c>
    </row>
    <row r="1356" spans="1:1" x14ac:dyDescent="0.3">
      <c r="A1356" t="s">
        <v>3862</v>
      </c>
    </row>
    <row r="1357" spans="1:1" x14ac:dyDescent="0.3">
      <c r="A1357" t="s">
        <v>3863</v>
      </c>
    </row>
    <row r="1358" spans="1:1" x14ac:dyDescent="0.3">
      <c r="A1358" t="s">
        <v>3864</v>
      </c>
    </row>
    <row r="1359" spans="1:1" x14ac:dyDescent="0.3">
      <c r="A1359" t="s">
        <v>3865</v>
      </c>
    </row>
    <row r="1360" spans="1:1" x14ac:dyDescent="0.3">
      <c r="A1360" t="s">
        <v>3866</v>
      </c>
    </row>
    <row r="1361" spans="1:1" x14ac:dyDescent="0.3">
      <c r="A1361" t="s">
        <v>3867</v>
      </c>
    </row>
    <row r="1362" spans="1:1" x14ac:dyDescent="0.3">
      <c r="A1362" t="s">
        <v>3868</v>
      </c>
    </row>
    <row r="1363" spans="1:1" x14ac:dyDescent="0.3">
      <c r="A1363" t="s">
        <v>3869</v>
      </c>
    </row>
    <row r="1364" spans="1:1" x14ac:dyDescent="0.3">
      <c r="A1364" t="s">
        <v>3870</v>
      </c>
    </row>
    <row r="1365" spans="1:1" x14ac:dyDescent="0.3">
      <c r="A1365" t="s">
        <v>3871</v>
      </c>
    </row>
    <row r="1366" spans="1:1" x14ac:dyDescent="0.3">
      <c r="A1366" t="s">
        <v>3872</v>
      </c>
    </row>
    <row r="1367" spans="1:1" x14ac:dyDescent="0.3">
      <c r="A1367" t="s">
        <v>3873</v>
      </c>
    </row>
    <row r="1368" spans="1:1" x14ac:dyDescent="0.3">
      <c r="A1368" t="s">
        <v>3874</v>
      </c>
    </row>
    <row r="1369" spans="1:1" x14ac:dyDescent="0.3">
      <c r="A1369" t="s">
        <v>3875</v>
      </c>
    </row>
    <row r="1370" spans="1:1" x14ac:dyDescent="0.3">
      <c r="A1370" t="s">
        <v>3876</v>
      </c>
    </row>
    <row r="1371" spans="1:1" x14ac:dyDescent="0.3">
      <c r="A1371" t="s">
        <v>3877</v>
      </c>
    </row>
    <row r="1372" spans="1:1" x14ac:dyDescent="0.3">
      <c r="A1372" t="s">
        <v>3878</v>
      </c>
    </row>
    <row r="1373" spans="1:1" x14ac:dyDescent="0.3">
      <c r="A1373" t="s">
        <v>3879</v>
      </c>
    </row>
    <row r="1374" spans="1:1" x14ac:dyDescent="0.3">
      <c r="A1374" t="s">
        <v>3880</v>
      </c>
    </row>
    <row r="1375" spans="1:1" x14ac:dyDescent="0.3">
      <c r="A1375" t="s">
        <v>3881</v>
      </c>
    </row>
    <row r="1376" spans="1:1" x14ac:dyDescent="0.3">
      <c r="A1376" t="s">
        <v>3882</v>
      </c>
    </row>
    <row r="1377" spans="1:1" x14ac:dyDescent="0.3">
      <c r="A1377" t="s">
        <v>3883</v>
      </c>
    </row>
    <row r="1378" spans="1:1" x14ac:dyDescent="0.3">
      <c r="A1378" t="s">
        <v>3884</v>
      </c>
    </row>
    <row r="1379" spans="1:1" x14ac:dyDescent="0.3">
      <c r="A1379" t="s">
        <v>3885</v>
      </c>
    </row>
    <row r="1380" spans="1:1" x14ac:dyDescent="0.3">
      <c r="A1380" t="s">
        <v>3886</v>
      </c>
    </row>
    <row r="1381" spans="1:1" x14ac:dyDescent="0.3">
      <c r="A1381" t="s">
        <v>3887</v>
      </c>
    </row>
    <row r="1382" spans="1:1" x14ac:dyDescent="0.3">
      <c r="A1382" t="s">
        <v>3888</v>
      </c>
    </row>
    <row r="1383" spans="1:1" x14ac:dyDescent="0.3">
      <c r="A1383" t="s">
        <v>3889</v>
      </c>
    </row>
    <row r="1384" spans="1:1" x14ac:dyDescent="0.3">
      <c r="A1384" t="s">
        <v>3890</v>
      </c>
    </row>
    <row r="1385" spans="1:1" x14ac:dyDescent="0.3">
      <c r="A1385" t="s">
        <v>3891</v>
      </c>
    </row>
    <row r="1386" spans="1:1" x14ac:dyDescent="0.3">
      <c r="A1386" t="s">
        <v>3892</v>
      </c>
    </row>
    <row r="1387" spans="1:1" x14ac:dyDescent="0.3">
      <c r="A1387" t="s">
        <v>3893</v>
      </c>
    </row>
    <row r="1388" spans="1:1" x14ac:dyDescent="0.3">
      <c r="A1388" t="s">
        <v>3894</v>
      </c>
    </row>
    <row r="1389" spans="1:1" x14ac:dyDescent="0.3">
      <c r="A1389" t="s">
        <v>3895</v>
      </c>
    </row>
    <row r="1390" spans="1:1" x14ac:dyDescent="0.3">
      <c r="A1390" t="s">
        <v>3896</v>
      </c>
    </row>
    <row r="1391" spans="1:1" x14ac:dyDescent="0.3">
      <c r="A1391" t="s">
        <v>3897</v>
      </c>
    </row>
    <row r="1392" spans="1:1" x14ac:dyDescent="0.3">
      <c r="A1392" t="s">
        <v>3898</v>
      </c>
    </row>
    <row r="1393" spans="1:1" x14ac:dyDescent="0.3">
      <c r="A1393" t="s">
        <v>3899</v>
      </c>
    </row>
    <row r="1394" spans="1:1" x14ac:dyDescent="0.3">
      <c r="A1394" t="s">
        <v>3900</v>
      </c>
    </row>
    <row r="1395" spans="1:1" x14ac:dyDescent="0.3">
      <c r="A1395" t="s">
        <v>3901</v>
      </c>
    </row>
    <row r="1396" spans="1:1" x14ac:dyDescent="0.3">
      <c r="A1396" t="s">
        <v>3902</v>
      </c>
    </row>
    <row r="1397" spans="1:1" x14ac:dyDescent="0.3">
      <c r="A1397" t="s">
        <v>3903</v>
      </c>
    </row>
    <row r="1398" spans="1:1" x14ac:dyDescent="0.3">
      <c r="A1398" t="s">
        <v>3904</v>
      </c>
    </row>
    <row r="1399" spans="1:1" x14ac:dyDescent="0.3">
      <c r="A1399" t="s">
        <v>3905</v>
      </c>
    </row>
    <row r="1400" spans="1:1" x14ac:dyDescent="0.3">
      <c r="A1400" t="s">
        <v>3906</v>
      </c>
    </row>
    <row r="1401" spans="1:1" x14ac:dyDescent="0.3">
      <c r="A1401" t="s">
        <v>3907</v>
      </c>
    </row>
    <row r="1402" spans="1:1" x14ac:dyDescent="0.3">
      <c r="A1402" t="s">
        <v>3908</v>
      </c>
    </row>
    <row r="1403" spans="1:1" x14ac:dyDescent="0.3">
      <c r="A1403" t="s">
        <v>3909</v>
      </c>
    </row>
    <row r="1404" spans="1:1" x14ac:dyDescent="0.3">
      <c r="A1404" t="s">
        <v>3910</v>
      </c>
    </row>
    <row r="1405" spans="1:1" x14ac:dyDescent="0.3">
      <c r="A1405" t="s">
        <v>3911</v>
      </c>
    </row>
    <row r="1406" spans="1:1" x14ac:dyDescent="0.3">
      <c r="A1406" t="s">
        <v>3912</v>
      </c>
    </row>
    <row r="1407" spans="1:1" x14ac:dyDescent="0.3">
      <c r="A1407" t="s">
        <v>3913</v>
      </c>
    </row>
    <row r="1408" spans="1:1" x14ac:dyDescent="0.3">
      <c r="A1408" t="s">
        <v>3914</v>
      </c>
    </row>
    <row r="1409" spans="1:1" x14ac:dyDescent="0.3">
      <c r="A1409" t="s">
        <v>3915</v>
      </c>
    </row>
    <row r="1410" spans="1:1" x14ac:dyDescent="0.3">
      <c r="A1410" t="s">
        <v>8137</v>
      </c>
    </row>
    <row r="1411" spans="1:1" x14ac:dyDescent="0.3">
      <c r="A1411" t="s">
        <v>3916</v>
      </c>
    </row>
    <row r="1412" spans="1:1" x14ac:dyDescent="0.3">
      <c r="A1412" t="s">
        <v>3917</v>
      </c>
    </row>
    <row r="1413" spans="1:1" x14ac:dyDescent="0.3">
      <c r="A1413" t="s">
        <v>3918</v>
      </c>
    </row>
    <row r="1414" spans="1:1" x14ac:dyDescent="0.3">
      <c r="A1414" t="s">
        <v>3919</v>
      </c>
    </row>
    <row r="1415" spans="1:1" x14ac:dyDescent="0.3">
      <c r="A1415" t="s">
        <v>3920</v>
      </c>
    </row>
    <row r="1416" spans="1:1" x14ac:dyDescent="0.3">
      <c r="A1416" t="s">
        <v>3921</v>
      </c>
    </row>
    <row r="1417" spans="1:1" x14ac:dyDescent="0.3">
      <c r="A1417" t="s">
        <v>3922</v>
      </c>
    </row>
    <row r="1418" spans="1:1" x14ac:dyDescent="0.3">
      <c r="A1418" t="s">
        <v>3923</v>
      </c>
    </row>
    <row r="1419" spans="1:1" x14ac:dyDescent="0.3">
      <c r="A1419" t="s">
        <v>3924</v>
      </c>
    </row>
    <row r="1420" spans="1:1" x14ac:dyDescent="0.3">
      <c r="A1420" t="s">
        <v>3925</v>
      </c>
    </row>
    <row r="1421" spans="1:1" x14ac:dyDescent="0.3">
      <c r="A1421" t="s">
        <v>3926</v>
      </c>
    </row>
    <row r="1422" spans="1:1" x14ac:dyDescent="0.3">
      <c r="A1422" t="s">
        <v>3927</v>
      </c>
    </row>
    <row r="1423" spans="1:1" x14ac:dyDescent="0.3">
      <c r="A1423" t="s">
        <v>3928</v>
      </c>
    </row>
    <row r="1424" spans="1:1" x14ac:dyDescent="0.3">
      <c r="A1424" t="s">
        <v>3929</v>
      </c>
    </row>
    <row r="1425" spans="1:1" x14ac:dyDescent="0.3">
      <c r="A1425" t="s">
        <v>3930</v>
      </c>
    </row>
    <row r="1426" spans="1:1" x14ac:dyDescent="0.3">
      <c r="A1426" t="s">
        <v>3931</v>
      </c>
    </row>
    <row r="1427" spans="1:1" x14ac:dyDescent="0.3">
      <c r="A1427" t="s">
        <v>3932</v>
      </c>
    </row>
    <row r="1428" spans="1:1" x14ac:dyDescent="0.3">
      <c r="A1428" t="s">
        <v>8146</v>
      </c>
    </row>
    <row r="1429" spans="1:1" x14ac:dyDescent="0.3">
      <c r="A1429" t="s">
        <v>8147</v>
      </c>
    </row>
    <row r="1430" spans="1:1" x14ac:dyDescent="0.3">
      <c r="A1430" t="s">
        <v>3933</v>
      </c>
    </row>
    <row r="1431" spans="1:1" x14ac:dyDescent="0.3">
      <c r="A1431" t="s">
        <v>3934</v>
      </c>
    </row>
    <row r="1432" spans="1:1" x14ac:dyDescent="0.3">
      <c r="A1432" t="s">
        <v>3935</v>
      </c>
    </row>
    <row r="1433" spans="1:1" x14ac:dyDescent="0.3">
      <c r="A1433" t="s">
        <v>3936</v>
      </c>
    </row>
    <row r="1434" spans="1:1" x14ac:dyDescent="0.3">
      <c r="A1434" t="s">
        <v>3937</v>
      </c>
    </row>
    <row r="1435" spans="1:1" x14ac:dyDescent="0.3">
      <c r="A1435" t="s">
        <v>3938</v>
      </c>
    </row>
    <row r="1436" spans="1:1" x14ac:dyDescent="0.3">
      <c r="A1436" t="s">
        <v>3939</v>
      </c>
    </row>
    <row r="1437" spans="1:1" x14ac:dyDescent="0.3">
      <c r="A1437" t="s">
        <v>3940</v>
      </c>
    </row>
    <row r="1438" spans="1:1" x14ac:dyDescent="0.3">
      <c r="A1438" t="s">
        <v>3941</v>
      </c>
    </row>
    <row r="1439" spans="1:1" x14ac:dyDescent="0.3">
      <c r="A1439" t="s">
        <v>3942</v>
      </c>
    </row>
    <row r="1440" spans="1:1" x14ac:dyDescent="0.3">
      <c r="A1440" t="s">
        <v>3943</v>
      </c>
    </row>
    <row r="1441" spans="1:1" x14ac:dyDescent="0.3">
      <c r="A1441" t="s">
        <v>3944</v>
      </c>
    </row>
    <row r="1442" spans="1:1" x14ac:dyDescent="0.3">
      <c r="A1442" t="s">
        <v>3945</v>
      </c>
    </row>
    <row r="1443" spans="1:1" x14ac:dyDescent="0.3">
      <c r="A1443" t="s">
        <v>3946</v>
      </c>
    </row>
    <row r="1444" spans="1:1" x14ac:dyDescent="0.3">
      <c r="A1444" t="s">
        <v>3947</v>
      </c>
    </row>
    <row r="1445" spans="1:1" x14ac:dyDescent="0.3">
      <c r="A1445" t="s">
        <v>3948</v>
      </c>
    </row>
    <row r="1446" spans="1:1" x14ac:dyDescent="0.3">
      <c r="A1446" t="s">
        <v>3949</v>
      </c>
    </row>
    <row r="1447" spans="1:1" x14ac:dyDescent="0.3">
      <c r="A1447" t="s">
        <v>3950</v>
      </c>
    </row>
    <row r="1448" spans="1:1" x14ac:dyDescent="0.3">
      <c r="A1448" t="s">
        <v>3951</v>
      </c>
    </row>
    <row r="1449" spans="1:1" x14ac:dyDescent="0.3">
      <c r="A1449" t="s">
        <v>3952</v>
      </c>
    </row>
    <row r="1450" spans="1:1" x14ac:dyDescent="0.3">
      <c r="A1450" t="s">
        <v>3953</v>
      </c>
    </row>
    <row r="1451" spans="1:1" x14ac:dyDescent="0.3">
      <c r="A1451" t="s">
        <v>3954</v>
      </c>
    </row>
    <row r="1452" spans="1:1" x14ac:dyDescent="0.3">
      <c r="A1452" t="s">
        <v>3955</v>
      </c>
    </row>
    <row r="1453" spans="1:1" x14ac:dyDescent="0.3">
      <c r="A1453" t="s">
        <v>3956</v>
      </c>
    </row>
    <row r="1454" spans="1:1" x14ac:dyDescent="0.3">
      <c r="A1454" t="s">
        <v>3957</v>
      </c>
    </row>
    <row r="1455" spans="1:1" x14ac:dyDescent="0.3">
      <c r="A1455" t="s">
        <v>3958</v>
      </c>
    </row>
    <row r="1456" spans="1:1" x14ac:dyDescent="0.3">
      <c r="A1456" t="s">
        <v>3959</v>
      </c>
    </row>
    <row r="1457" spans="1:1" x14ac:dyDescent="0.3">
      <c r="A1457" t="s">
        <v>3960</v>
      </c>
    </row>
    <row r="1458" spans="1:1" x14ac:dyDescent="0.3">
      <c r="A1458" t="s">
        <v>3961</v>
      </c>
    </row>
    <row r="1459" spans="1:1" x14ac:dyDescent="0.3">
      <c r="A1459" t="s">
        <v>3962</v>
      </c>
    </row>
    <row r="1460" spans="1:1" x14ac:dyDescent="0.3">
      <c r="A1460" t="s">
        <v>3963</v>
      </c>
    </row>
    <row r="1461" spans="1:1" x14ac:dyDescent="0.3">
      <c r="A1461" t="s">
        <v>3964</v>
      </c>
    </row>
    <row r="1462" spans="1:1" x14ac:dyDescent="0.3">
      <c r="A1462" t="s">
        <v>3965</v>
      </c>
    </row>
    <row r="1463" spans="1:1" x14ac:dyDescent="0.3">
      <c r="A1463" t="s">
        <v>3966</v>
      </c>
    </row>
    <row r="1464" spans="1:1" x14ac:dyDescent="0.3">
      <c r="A1464" t="s">
        <v>3967</v>
      </c>
    </row>
    <row r="1465" spans="1:1" x14ac:dyDescent="0.3">
      <c r="A1465" t="s">
        <v>3968</v>
      </c>
    </row>
    <row r="1466" spans="1:1" x14ac:dyDescent="0.3">
      <c r="A1466" t="s">
        <v>3969</v>
      </c>
    </row>
    <row r="1467" spans="1:1" x14ac:dyDescent="0.3">
      <c r="A1467" t="s">
        <v>3970</v>
      </c>
    </row>
    <row r="1468" spans="1:1" x14ac:dyDescent="0.3">
      <c r="A1468" t="s">
        <v>3971</v>
      </c>
    </row>
    <row r="1469" spans="1:1" x14ac:dyDescent="0.3">
      <c r="A1469" t="s">
        <v>3972</v>
      </c>
    </row>
    <row r="1470" spans="1:1" x14ac:dyDescent="0.3">
      <c r="A1470" t="s">
        <v>3973</v>
      </c>
    </row>
    <row r="1471" spans="1:1" x14ac:dyDescent="0.3">
      <c r="A1471" t="s">
        <v>3974</v>
      </c>
    </row>
    <row r="1472" spans="1:1" x14ac:dyDescent="0.3">
      <c r="A1472" t="s">
        <v>3975</v>
      </c>
    </row>
    <row r="1473" spans="1:1" x14ac:dyDescent="0.3">
      <c r="A1473" t="s">
        <v>3976</v>
      </c>
    </row>
    <row r="1474" spans="1:1" x14ac:dyDescent="0.3">
      <c r="A1474" t="s">
        <v>3977</v>
      </c>
    </row>
    <row r="1475" spans="1:1" x14ac:dyDescent="0.3">
      <c r="A1475" t="s">
        <v>3978</v>
      </c>
    </row>
    <row r="1476" spans="1:1" x14ac:dyDescent="0.3">
      <c r="A1476" t="s">
        <v>3979</v>
      </c>
    </row>
    <row r="1477" spans="1:1" x14ac:dyDescent="0.3">
      <c r="A1477" t="s">
        <v>3980</v>
      </c>
    </row>
    <row r="1478" spans="1:1" x14ac:dyDescent="0.3">
      <c r="A1478" t="s">
        <v>3981</v>
      </c>
    </row>
    <row r="1479" spans="1:1" x14ac:dyDescent="0.3">
      <c r="A1479" t="s">
        <v>3982</v>
      </c>
    </row>
    <row r="1480" spans="1:1" x14ac:dyDescent="0.3">
      <c r="A1480" t="s">
        <v>3983</v>
      </c>
    </row>
    <row r="1481" spans="1:1" x14ac:dyDescent="0.3">
      <c r="A1481" t="s">
        <v>3984</v>
      </c>
    </row>
    <row r="1482" spans="1:1" x14ac:dyDescent="0.3">
      <c r="A1482" t="s">
        <v>3985</v>
      </c>
    </row>
    <row r="1483" spans="1:1" x14ac:dyDescent="0.3">
      <c r="A1483" t="s">
        <v>3986</v>
      </c>
    </row>
    <row r="1484" spans="1:1" x14ac:dyDescent="0.3">
      <c r="A1484" t="s">
        <v>3987</v>
      </c>
    </row>
    <row r="1485" spans="1:1" x14ac:dyDescent="0.3">
      <c r="A1485" t="s">
        <v>3988</v>
      </c>
    </row>
    <row r="1486" spans="1:1" x14ac:dyDescent="0.3">
      <c r="A1486" t="s">
        <v>3989</v>
      </c>
    </row>
    <row r="1487" spans="1:1" x14ac:dyDescent="0.3">
      <c r="A1487" t="s">
        <v>3990</v>
      </c>
    </row>
    <row r="1488" spans="1:1" x14ac:dyDescent="0.3">
      <c r="A1488" t="s">
        <v>3991</v>
      </c>
    </row>
    <row r="1489" spans="1:1" x14ac:dyDescent="0.3">
      <c r="A1489" t="s">
        <v>3992</v>
      </c>
    </row>
    <row r="1490" spans="1:1" x14ac:dyDescent="0.3">
      <c r="A1490" t="s">
        <v>3993</v>
      </c>
    </row>
    <row r="1491" spans="1:1" x14ac:dyDescent="0.3">
      <c r="A1491" t="s">
        <v>3994</v>
      </c>
    </row>
    <row r="1492" spans="1:1" x14ac:dyDescent="0.3">
      <c r="A1492" t="s">
        <v>3995</v>
      </c>
    </row>
    <row r="1493" spans="1:1" x14ac:dyDescent="0.3">
      <c r="A1493" t="s">
        <v>3996</v>
      </c>
    </row>
    <row r="1494" spans="1:1" x14ac:dyDescent="0.3">
      <c r="A1494" t="s">
        <v>3997</v>
      </c>
    </row>
    <row r="1495" spans="1:1" x14ac:dyDescent="0.3">
      <c r="A1495" t="s">
        <v>3998</v>
      </c>
    </row>
    <row r="1496" spans="1:1" x14ac:dyDescent="0.3">
      <c r="A1496" t="s">
        <v>3999</v>
      </c>
    </row>
    <row r="1497" spans="1:1" x14ac:dyDescent="0.3">
      <c r="A1497" t="s">
        <v>4000</v>
      </c>
    </row>
    <row r="1498" spans="1:1" x14ac:dyDescent="0.3">
      <c r="A1498" t="s">
        <v>4001</v>
      </c>
    </row>
    <row r="1499" spans="1:1" x14ac:dyDescent="0.3">
      <c r="A1499" t="s">
        <v>4002</v>
      </c>
    </row>
    <row r="1500" spans="1:1" x14ac:dyDescent="0.3">
      <c r="A1500" t="s">
        <v>4003</v>
      </c>
    </row>
    <row r="1501" spans="1:1" x14ac:dyDescent="0.3">
      <c r="A1501" t="s">
        <v>4004</v>
      </c>
    </row>
    <row r="1502" spans="1:1" x14ac:dyDescent="0.3">
      <c r="A1502" t="s">
        <v>4005</v>
      </c>
    </row>
    <row r="1503" spans="1:1" x14ac:dyDescent="0.3">
      <c r="A1503" t="s">
        <v>4006</v>
      </c>
    </row>
    <row r="1504" spans="1:1" x14ac:dyDescent="0.3">
      <c r="A1504" t="s">
        <v>4007</v>
      </c>
    </row>
    <row r="1505" spans="1:1" x14ac:dyDescent="0.3">
      <c r="A1505" t="s">
        <v>4008</v>
      </c>
    </row>
    <row r="1506" spans="1:1" x14ac:dyDescent="0.3">
      <c r="A1506" t="s">
        <v>4009</v>
      </c>
    </row>
    <row r="1507" spans="1:1" x14ac:dyDescent="0.3">
      <c r="A1507" t="s">
        <v>4010</v>
      </c>
    </row>
    <row r="1508" spans="1:1" x14ac:dyDescent="0.3">
      <c r="A1508" t="s">
        <v>4011</v>
      </c>
    </row>
    <row r="1509" spans="1:1" x14ac:dyDescent="0.3">
      <c r="A1509" t="s">
        <v>4012</v>
      </c>
    </row>
    <row r="1510" spans="1:1" x14ac:dyDescent="0.3">
      <c r="A1510" t="s">
        <v>4013</v>
      </c>
    </row>
    <row r="1511" spans="1:1" x14ac:dyDescent="0.3">
      <c r="A1511" t="s">
        <v>4014</v>
      </c>
    </row>
    <row r="1512" spans="1:1" x14ac:dyDescent="0.3">
      <c r="A1512" t="s">
        <v>4015</v>
      </c>
    </row>
    <row r="1513" spans="1:1" x14ac:dyDescent="0.3">
      <c r="A1513" t="s">
        <v>4016</v>
      </c>
    </row>
    <row r="1514" spans="1:1" x14ac:dyDescent="0.3">
      <c r="A1514" t="s">
        <v>4017</v>
      </c>
    </row>
    <row r="1515" spans="1:1" x14ac:dyDescent="0.3">
      <c r="A1515" t="s">
        <v>4018</v>
      </c>
    </row>
    <row r="1516" spans="1:1" x14ac:dyDescent="0.3">
      <c r="A1516" t="s">
        <v>4019</v>
      </c>
    </row>
    <row r="1517" spans="1:1" x14ac:dyDescent="0.3">
      <c r="A1517" t="s">
        <v>4020</v>
      </c>
    </row>
    <row r="1518" spans="1:1" x14ac:dyDescent="0.3">
      <c r="A1518" t="s">
        <v>4021</v>
      </c>
    </row>
    <row r="1519" spans="1:1" x14ac:dyDescent="0.3">
      <c r="A1519" t="s">
        <v>4022</v>
      </c>
    </row>
    <row r="1520" spans="1:1" x14ac:dyDescent="0.3">
      <c r="A1520" t="s">
        <v>4023</v>
      </c>
    </row>
    <row r="1521" spans="1:1" x14ac:dyDescent="0.3">
      <c r="A1521" t="s">
        <v>4024</v>
      </c>
    </row>
    <row r="1522" spans="1:1" x14ac:dyDescent="0.3">
      <c r="A1522" t="s">
        <v>4025</v>
      </c>
    </row>
    <row r="1523" spans="1:1" x14ac:dyDescent="0.3">
      <c r="A1523" t="s">
        <v>4026</v>
      </c>
    </row>
    <row r="1524" spans="1:1" x14ac:dyDescent="0.3">
      <c r="A1524" t="s">
        <v>4027</v>
      </c>
    </row>
    <row r="1525" spans="1:1" x14ac:dyDescent="0.3">
      <c r="A1525" t="s">
        <v>4028</v>
      </c>
    </row>
    <row r="1526" spans="1:1" x14ac:dyDescent="0.3">
      <c r="A1526" t="s">
        <v>4029</v>
      </c>
    </row>
    <row r="1527" spans="1:1" x14ac:dyDescent="0.3">
      <c r="A1527" t="s">
        <v>4030</v>
      </c>
    </row>
    <row r="1528" spans="1:1" x14ac:dyDescent="0.3">
      <c r="A1528" t="s">
        <v>4031</v>
      </c>
    </row>
    <row r="1529" spans="1:1" x14ac:dyDescent="0.3">
      <c r="A1529" t="s">
        <v>4032</v>
      </c>
    </row>
    <row r="1530" spans="1:1" x14ac:dyDescent="0.3">
      <c r="A1530" t="s">
        <v>4033</v>
      </c>
    </row>
    <row r="1531" spans="1:1" x14ac:dyDescent="0.3">
      <c r="A1531" t="s">
        <v>4034</v>
      </c>
    </row>
    <row r="1532" spans="1:1" x14ac:dyDescent="0.3">
      <c r="A1532" t="s">
        <v>4035</v>
      </c>
    </row>
    <row r="1533" spans="1:1" x14ac:dyDescent="0.3">
      <c r="A1533" t="s">
        <v>4036</v>
      </c>
    </row>
    <row r="1534" spans="1:1" x14ac:dyDescent="0.3">
      <c r="A1534" t="s">
        <v>4037</v>
      </c>
    </row>
    <row r="1535" spans="1:1" x14ac:dyDescent="0.3">
      <c r="A1535" t="s">
        <v>4038</v>
      </c>
    </row>
    <row r="1536" spans="1:1" x14ac:dyDescent="0.3">
      <c r="A1536" t="s">
        <v>4039</v>
      </c>
    </row>
    <row r="1537" spans="1:1" x14ac:dyDescent="0.3">
      <c r="A1537" t="s">
        <v>4040</v>
      </c>
    </row>
    <row r="1538" spans="1:1" x14ac:dyDescent="0.3">
      <c r="A1538" t="s">
        <v>4041</v>
      </c>
    </row>
    <row r="1539" spans="1:1" x14ac:dyDescent="0.3">
      <c r="A1539" t="s">
        <v>4042</v>
      </c>
    </row>
    <row r="1540" spans="1:1" x14ac:dyDescent="0.3">
      <c r="A1540" t="s">
        <v>4043</v>
      </c>
    </row>
    <row r="1541" spans="1:1" x14ac:dyDescent="0.3">
      <c r="A1541" t="s">
        <v>4044</v>
      </c>
    </row>
    <row r="1542" spans="1:1" x14ac:dyDescent="0.3">
      <c r="A1542" t="s">
        <v>4045</v>
      </c>
    </row>
    <row r="1543" spans="1:1" x14ac:dyDescent="0.3">
      <c r="A1543" t="s">
        <v>4046</v>
      </c>
    </row>
    <row r="1544" spans="1:1" x14ac:dyDescent="0.3">
      <c r="A1544" t="s">
        <v>4047</v>
      </c>
    </row>
    <row r="1545" spans="1:1" x14ac:dyDescent="0.3">
      <c r="A1545" t="s">
        <v>4048</v>
      </c>
    </row>
    <row r="1546" spans="1:1" x14ac:dyDescent="0.3">
      <c r="A1546" t="s">
        <v>4049</v>
      </c>
    </row>
    <row r="1547" spans="1:1" x14ac:dyDescent="0.3">
      <c r="A1547" t="s">
        <v>4050</v>
      </c>
    </row>
    <row r="1548" spans="1:1" x14ac:dyDescent="0.3">
      <c r="A1548" t="s">
        <v>4051</v>
      </c>
    </row>
    <row r="1549" spans="1:1" x14ac:dyDescent="0.3">
      <c r="A1549" t="s">
        <v>4052</v>
      </c>
    </row>
    <row r="1550" spans="1:1" x14ac:dyDescent="0.3">
      <c r="A1550" t="s">
        <v>4053</v>
      </c>
    </row>
    <row r="1551" spans="1:1" x14ac:dyDescent="0.3">
      <c r="A1551" t="s">
        <v>4054</v>
      </c>
    </row>
    <row r="1552" spans="1:1" x14ac:dyDescent="0.3">
      <c r="A1552" t="s">
        <v>4055</v>
      </c>
    </row>
    <row r="1553" spans="1:1" x14ac:dyDescent="0.3">
      <c r="A1553" t="s">
        <v>4056</v>
      </c>
    </row>
    <row r="1554" spans="1:1" x14ac:dyDescent="0.3">
      <c r="A1554" t="s">
        <v>4057</v>
      </c>
    </row>
    <row r="1555" spans="1:1" x14ac:dyDescent="0.3">
      <c r="A1555" t="s">
        <v>4058</v>
      </c>
    </row>
    <row r="1556" spans="1:1" x14ac:dyDescent="0.3">
      <c r="A1556" t="s">
        <v>4059</v>
      </c>
    </row>
    <row r="1557" spans="1:1" x14ac:dyDescent="0.3">
      <c r="A1557" t="s">
        <v>4060</v>
      </c>
    </row>
    <row r="1558" spans="1:1" x14ac:dyDescent="0.3">
      <c r="A1558" t="s">
        <v>4061</v>
      </c>
    </row>
    <row r="1559" spans="1:1" x14ac:dyDescent="0.3">
      <c r="A1559" t="s">
        <v>4062</v>
      </c>
    </row>
    <row r="1560" spans="1:1" x14ac:dyDescent="0.3">
      <c r="A1560" t="s">
        <v>4063</v>
      </c>
    </row>
    <row r="1561" spans="1:1" x14ac:dyDescent="0.3">
      <c r="A1561" t="s">
        <v>4064</v>
      </c>
    </row>
    <row r="1562" spans="1:1" x14ac:dyDescent="0.3">
      <c r="A1562" t="s">
        <v>4065</v>
      </c>
    </row>
    <row r="1563" spans="1:1" x14ac:dyDescent="0.3">
      <c r="A1563" t="s">
        <v>4066</v>
      </c>
    </row>
    <row r="1564" spans="1:1" x14ac:dyDescent="0.3">
      <c r="A1564" t="s">
        <v>4067</v>
      </c>
    </row>
    <row r="1565" spans="1:1" x14ac:dyDescent="0.3">
      <c r="A1565" t="s">
        <v>4068</v>
      </c>
    </row>
    <row r="1566" spans="1:1" x14ac:dyDescent="0.3">
      <c r="A1566" t="s">
        <v>4069</v>
      </c>
    </row>
    <row r="1567" spans="1:1" x14ac:dyDescent="0.3">
      <c r="A1567" t="s">
        <v>4070</v>
      </c>
    </row>
    <row r="1568" spans="1:1" x14ac:dyDescent="0.3">
      <c r="A1568" t="s">
        <v>4071</v>
      </c>
    </row>
    <row r="1569" spans="1:1" x14ac:dyDescent="0.3">
      <c r="A1569" t="s">
        <v>4072</v>
      </c>
    </row>
    <row r="1570" spans="1:1" x14ac:dyDescent="0.3">
      <c r="A1570" t="s">
        <v>4073</v>
      </c>
    </row>
    <row r="1571" spans="1:1" x14ac:dyDescent="0.3">
      <c r="A1571" t="s">
        <v>4074</v>
      </c>
    </row>
    <row r="1572" spans="1:1" x14ac:dyDescent="0.3">
      <c r="A1572" t="s">
        <v>4075</v>
      </c>
    </row>
    <row r="1573" spans="1:1" x14ac:dyDescent="0.3">
      <c r="A1573" t="s">
        <v>4076</v>
      </c>
    </row>
    <row r="1574" spans="1:1" x14ac:dyDescent="0.3">
      <c r="A1574" t="s">
        <v>4077</v>
      </c>
    </row>
    <row r="1575" spans="1:1" x14ac:dyDescent="0.3">
      <c r="A1575" t="s">
        <v>4078</v>
      </c>
    </row>
    <row r="1576" spans="1:1" x14ac:dyDescent="0.3">
      <c r="A1576" t="s">
        <v>4079</v>
      </c>
    </row>
    <row r="1577" spans="1:1" x14ac:dyDescent="0.3">
      <c r="A1577" t="s">
        <v>4080</v>
      </c>
    </row>
    <row r="1578" spans="1:1" x14ac:dyDescent="0.3">
      <c r="A1578" t="s">
        <v>4081</v>
      </c>
    </row>
    <row r="1579" spans="1:1" x14ac:dyDescent="0.3">
      <c r="A1579" t="s">
        <v>4082</v>
      </c>
    </row>
    <row r="1580" spans="1:1" x14ac:dyDescent="0.3">
      <c r="A1580" t="s">
        <v>4083</v>
      </c>
    </row>
    <row r="1581" spans="1:1" x14ac:dyDescent="0.3">
      <c r="A1581" t="s">
        <v>4084</v>
      </c>
    </row>
    <row r="1582" spans="1:1" x14ac:dyDescent="0.3">
      <c r="A1582" t="s">
        <v>4085</v>
      </c>
    </row>
    <row r="1583" spans="1:1" x14ac:dyDescent="0.3">
      <c r="A1583" t="s">
        <v>4086</v>
      </c>
    </row>
    <row r="1584" spans="1:1" x14ac:dyDescent="0.3">
      <c r="A1584" t="s">
        <v>4087</v>
      </c>
    </row>
    <row r="1585" spans="1:1" x14ac:dyDescent="0.3">
      <c r="A1585" t="s">
        <v>4088</v>
      </c>
    </row>
    <row r="1586" spans="1:1" x14ac:dyDescent="0.3">
      <c r="A1586" t="s">
        <v>4089</v>
      </c>
    </row>
    <row r="1587" spans="1:1" x14ac:dyDescent="0.3">
      <c r="A1587" t="s">
        <v>4090</v>
      </c>
    </row>
    <row r="1588" spans="1:1" x14ac:dyDescent="0.3">
      <c r="A1588" t="s">
        <v>4091</v>
      </c>
    </row>
    <row r="1589" spans="1:1" x14ac:dyDescent="0.3">
      <c r="A1589" t="s">
        <v>4092</v>
      </c>
    </row>
    <row r="1590" spans="1:1" x14ac:dyDescent="0.3">
      <c r="A1590" t="s">
        <v>4093</v>
      </c>
    </row>
    <row r="1591" spans="1:1" x14ac:dyDescent="0.3">
      <c r="A1591" t="s">
        <v>4094</v>
      </c>
    </row>
    <row r="1592" spans="1:1" x14ac:dyDescent="0.3">
      <c r="A1592" t="s">
        <v>4095</v>
      </c>
    </row>
    <row r="1593" spans="1:1" x14ac:dyDescent="0.3">
      <c r="A1593" t="s">
        <v>4096</v>
      </c>
    </row>
    <row r="1594" spans="1:1" x14ac:dyDescent="0.3">
      <c r="A1594" t="s">
        <v>4097</v>
      </c>
    </row>
    <row r="1595" spans="1:1" x14ac:dyDescent="0.3">
      <c r="A1595" t="s">
        <v>4098</v>
      </c>
    </row>
    <row r="1596" spans="1:1" x14ac:dyDescent="0.3">
      <c r="A1596" t="s">
        <v>4099</v>
      </c>
    </row>
    <row r="1597" spans="1:1" x14ac:dyDescent="0.3">
      <c r="A1597" t="s">
        <v>4100</v>
      </c>
    </row>
    <row r="1598" spans="1:1" x14ac:dyDescent="0.3">
      <c r="A1598" t="s">
        <v>4101</v>
      </c>
    </row>
    <row r="1599" spans="1:1" x14ac:dyDescent="0.3">
      <c r="A1599" t="s">
        <v>4102</v>
      </c>
    </row>
    <row r="1600" spans="1:1" x14ac:dyDescent="0.3">
      <c r="A1600" t="s">
        <v>4103</v>
      </c>
    </row>
    <row r="1601" spans="1:1" x14ac:dyDescent="0.3">
      <c r="A1601" t="s">
        <v>4104</v>
      </c>
    </row>
    <row r="1602" spans="1:1" x14ac:dyDescent="0.3">
      <c r="A1602" t="s">
        <v>4105</v>
      </c>
    </row>
    <row r="1603" spans="1:1" x14ac:dyDescent="0.3">
      <c r="A1603" t="s">
        <v>4106</v>
      </c>
    </row>
    <row r="1604" spans="1:1" x14ac:dyDescent="0.3">
      <c r="A1604" t="s">
        <v>4107</v>
      </c>
    </row>
    <row r="1605" spans="1:1" x14ac:dyDescent="0.3">
      <c r="A1605" t="s">
        <v>4108</v>
      </c>
    </row>
    <row r="1606" spans="1:1" x14ac:dyDescent="0.3">
      <c r="A1606" t="s">
        <v>4109</v>
      </c>
    </row>
    <row r="1607" spans="1:1" x14ac:dyDescent="0.3">
      <c r="A1607" t="s">
        <v>4110</v>
      </c>
    </row>
    <row r="1608" spans="1:1" x14ac:dyDescent="0.3">
      <c r="A1608" t="s">
        <v>4111</v>
      </c>
    </row>
    <row r="1609" spans="1:1" x14ac:dyDescent="0.3">
      <c r="A1609" t="s">
        <v>4112</v>
      </c>
    </row>
    <row r="1610" spans="1:1" x14ac:dyDescent="0.3">
      <c r="A1610" t="s">
        <v>4113</v>
      </c>
    </row>
    <row r="1611" spans="1:1" x14ac:dyDescent="0.3">
      <c r="A1611" t="s">
        <v>4114</v>
      </c>
    </row>
    <row r="1612" spans="1:1" x14ac:dyDescent="0.3">
      <c r="A1612" t="s">
        <v>4115</v>
      </c>
    </row>
    <row r="1613" spans="1:1" x14ac:dyDescent="0.3">
      <c r="A1613" t="s">
        <v>4116</v>
      </c>
    </row>
    <row r="1614" spans="1:1" x14ac:dyDescent="0.3">
      <c r="A1614" t="s">
        <v>4117</v>
      </c>
    </row>
    <row r="1615" spans="1:1" x14ac:dyDescent="0.3">
      <c r="A1615" t="s">
        <v>4118</v>
      </c>
    </row>
    <row r="1616" spans="1:1" x14ac:dyDescent="0.3">
      <c r="A1616" t="s">
        <v>4119</v>
      </c>
    </row>
    <row r="1617" spans="1:1" x14ac:dyDescent="0.3">
      <c r="A1617" t="s">
        <v>4120</v>
      </c>
    </row>
    <row r="1618" spans="1:1" x14ac:dyDescent="0.3">
      <c r="A1618" t="s">
        <v>4121</v>
      </c>
    </row>
    <row r="1619" spans="1:1" x14ac:dyDescent="0.3">
      <c r="A1619" t="s">
        <v>4122</v>
      </c>
    </row>
    <row r="1620" spans="1:1" x14ac:dyDescent="0.3">
      <c r="A1620" t="s">
        <v>4123</v>
      </c>
    </row>
    <row r="1621" spans="1:1" x14ac:dyDescent="0.3">
      <c r="A1621" t="s">
        <v>4124</v>
      </c>
    </row>
    <row r="1622" spans="1:1" x14ac:dyDescent="0.3">
      <c r="A1622" t="s">
        <v>4125</v>
      </c>
    </row>
    <row r="1623" spans="1:1" x14ac:dyDescent="0.3">
      <c r="A1623" t="s">
        <v>4126</v>
      </c>
    </row>
    <row r="1624" spans="1:1" x14ac:dyDescent="0.3">
      <c r="A1624" t="s">
        <v>4127</v>
      </c>
    </row>
    <row r="1625" spans="1:1" x14ac:dyDescent="0.3">
      <c r="A1625" t="s">
        <v>4128</v>
      </c>
    </row>
    <row r="1626" spans="1:1" x14ac:dyDescent="0.3">
      <c r="A1626" t="s">
        <v>4129</v>
      </c>
    </row>
    <row r="1627" spans="1:1" x14ac:dyDescent="0.3">
      <c r="A1627" t="s">
        <v>4130</v>
      </c>
    </row>
    <row r="1628" spans="1:1" x14ac:dyDescent="0.3">
      <c r="A1628" t="s">
        <v>4131</v>
      </c>
    </row>
    <row r="1629" spans="1:1" x14ac:dyDescent="0.3">
      <c r="A1629" t="s">
        <v>4132</v>
      </c>
    </row>
    <row r="1630" spans="1:1" x14ac:dyDescent="0.3">
      <c r="A1630" t="s">
        <v>4133</v>
      </c>
    </row>
    <row r="1631" spans="1:1" x14ac:dyDescent="0.3">
      <c r="A1631" t="s">
        <v>4134</v>
      </c>
    </row>
    <row r="1632" spans="1:1" x14ac:dyDescent="0.3">
      <c r="A1632" t="s">
        <v>4135</v>
      </c>
    </row>
    <row r="1633" spans="1:1" x14ac:dyDescent="0.3">
      <c r="A1633" t="s">
        <v>4136</v>
      </c>
    </row>
    <row r="1634" spans="1:1" x14ac:dyDescent="0.3">
      <c r="A1634" t="s">
        <v>4137</v>
      </c>
    </row>
    <row r="1635" spans="1:1" x14ac:dyDescent="0.3">
      <c r="A1635" t="s">
        <v>4138</v>
      </c>
    </row>
    <row r="1636" spans="1:1" x14ac:dyDescent="0.3">
      <c r="A1636" t="s">
        <v>4139</v>
      </c>
    </row>
    <row r="1637" spans="1:1" x14ac:dyDescent="0.3">
      <c r="A1637" t="s">
        <v>4140</v>
      </c>
    </row>
    <row r="1638" spans="1:1" x14ac:dyDescent="0.3">
      <c r="A1638" t="s">
        <v>4141</v>
      </c>
    </row>
    <row r="1639" spans="1:1" x14ac:dyDescent="0.3">
      <c r="A1639" t="s">
        <v>4142</v>
      </c>
    </row>
    <row r="1640" spans="1:1" x14ac:dyDescent="0.3">
      <c r="A1640" t="s">
        <v>4143</v>
      </c>
    </row>
    <row r="1641" spans="1:1" x14ac:dyDescent="0.3">
      <c r="A1641" t="s">
        <v>4144</v>
      </c>
    </row>
    <row r="1642" spans="1:1" x14ac:dyDescent="0.3">
      <c r="A1642" t="s">
        <v>4145</v>
      </c>
    </row>
    <row r="1643" spans="1:1" x14ac:dyDescent="0.3">
      <c r="A1643" t="s">
        <v>4146</v>
      </c>
    </row>
    <row r="1644" spans="1:1" x14ac:dyDescent="0.3">
      <c r="A1644" t="s">
        <v>4147</v>
      </c>
    </row>
    <row r="1645" spans="1:1" x14ac:dyDescent="0.3">
      <c r="A1645" t="s">
        <v>4148</v>
      </c>
    </row>
    <row r="1646" spans="1:1" x14ac:dyDescent="0.3">
      <c r="A1646" t="s">
        <v>4149</v>
      </c>
    </row>
    <row r="1647" spans="1:1" x14ac:dyDescent="0.3">
      <c r="A1647" t="s">
        <v>4150</v>
      </c>
    </row>
    <row r="1648" spans="1:1" x14ac:dyDescent="0.3">
      <c r="A1648" t="s">
        <v>4151</v>
      </c>
    </row>
    <row r="1649" spans="1:1" x14ac:dyDescent="0.3">
      <c r="A1649" t="s">
        <v>4152</v>
      </c>
    </row>
    <row r="1650" spans="1:1" x14ac:dyDescent="0.3">
      <c r="A1650" t="s">
        <v>4153</v>
      </c>
    </row>
    <row r="1651" spans="1:1" x14ac:dyDescent="0.3">
      <c r="A1651" t="s">
        <v>4154</v>
      </c>
    </row>
    <row r="1652" spans="1:1" x14ac:dyDescent="0.3">
      <c r="A1652" t="s">
        <v>4155</v>
      </c>
    </row>
    <row r="1653" spans="1:1" x14ac:dyDescent="0.3">
      <c r="A1653" t="s">
        <v>4156</v>
      </c>
    </row>
    <row r="1654" spans="1:1" x14ac:dyDescent="0.3">
      <c r="A1654" t="s">
        <v>4157</v>
      </c>
    </row>
    <row r="1655" spans="1:1" x14ac:dyDescent="0.3">
      <c r="A1655" t="s">
        <v>4158</v>
      </c>
    </row>
    <row r="1656" spans="1:1" x14ac:dyDescent="0.3">
      <c r="A1656" t="s">
        <v>4159</v>
      </c>
    </row>
    <row r="1657" spans="1:1" x14ac:dyDescent="0.3">
      <c r="A1657" t="s">
        <v>4160</v>
      </c>
    </row>
    <row r="1658" spans="1:1" x14ac:dyDescent="0.3">
      <c r="A1658" t="s">
        <v>8035</v>
      </c>
    </row>
    <row r="1659" spans="1:1" x14ac:dyDescent="0.3">
      <c r="A1659" t="s">
        <v>4161</v>
      </c>
    </row>
    <row r="1660" spans="1:1" x14ac:dyDescent="0.3">
      <c r="A1660" t="s">
        <v>8125</v>
      </c>
    </row>
    <row r="1661" spans="1:1" x14ac:dyDescent="0.3">
      <c r="A1661" t="s">
        <v>4162</v>
      </c>
    </row>
    <row r="1662" spans="1:1" x14ac:dyDescent="0.3">
      <c r="A1662" t="s">
        <v>4163</v>
      </c>
    </row>
    <row r="1663" spans="1:1" x14ac:dyDescent="0.3">
      <c r="A1663" t="s">
        <v>4164</v>
      </c>
    </row>
    <row r="1664" spans="1:1" x14ac:dyDescent="0.3">
      <c r="A1664" t="s">
        <v>4165</v>
      </c>
    </row>
    <row r="1665" spans="1:1" x14ac:dyDescent="0.3">
      <c r="A1665" t="s">
        <v>4166</v>
      </c>
    </row>
    <row r="1666" spans="1:1" x14ac:dyDescent="0.3">
      <c r="A1666" t="s">
        <v>8141</v>
      </c>
    </row>
    <row r="1667" spans="1:1" x14ac:dyDescent="0.3">
      <c r="A1667" t="s">
        <v>4167</v>
      </c>
    </row>
    <row r="1668" spans="1:1" x14ac:dyDescent="0.3">
      <c r="A1668" t="s">
        <v>4168</v>
      </c>
    </row>
    <row r="1669" spans="1:1" x14ac:dyDescent="0.3">
      <c r="A1669" t="s">
        <v>4169</v>
      </c>
    </row>
    <row r="1670" spans="1:1" x14ac:dyDescent="0.3">
      <c r="A1670" t="s">
        <v>4170</v>
      </c>
    </row>
    <row r="1671" spans="1:1" x14ac:dyDescent="0.3">
      <c r="A1671" t="s">
        <v>4171</v>
      </c>
    </row>
    <row r="1672" spans="1:1" x14ac:dyDescent="0.3">
      <c r="A1672" t="s">
        <v>4172</v>
      </c>
    </row>
    <row r="1673" spans="1:1" x14ac:dyDescent="0.3">
      <c r="A1673" t="s">
        <v>4173</v>
      </c>
    </row>
    <row r="1674" spans="1:1" x14ac:dyDescent="0.3">
      <c r="A1674" t="s">
        <v>4174</v>
      </c>
    </row>
    <row r="1675" spans="1:1" x14ac:dyDescent="0.3">
      <c r="A1675" t="s">
        <v>4175</v>
      </c>
    </row>
    <row r="1676" spans="1:1" x14ac:dyDescent="0.3">
      <c r="A1676" t="s">
        <v>4176</v>
      </c>
    </row>
    <row r="1677" spans="1:1" x14ac:dyDescent="0.3">
      <c r="A1677" t="s">
        <v>4177</v>
      </c>
    </row>
    <row r="1678" spans="1:1" x14ac:dyDescent="0.3">
      <c r="A1678" t="s">
        <v>4178</v>
      </c>
    </row>
    <row r="1679" spans="1:1" x14ac:dyDescent="0.3">
      <c r="A1679" t="s">
        <v>4179</v>
      </c>
    </row>
    <row r="1680" spans="1:1" x14ac:dyDescent="0.3">
      <c r="A1680" t="s">
        <v>4180</v>
      </c>
    </row>
    <row r="1681" spans="1:1" x14ac:dyDescent="0.3">
      <c r="A1681" t="s">
        <v>4181</v>
      </c>
    </row>
    <row r="1682" spans="1:1" x14ac:dyDescent="0.3">
      <c r="A1682" t="s">
        <v>4182</v>
      </c>
    </row>
    <row r="1683" spans="1:1" x14ac:dyDescent="0.3">
      <c r="A1683" t="s">
        <v>4183</v>
      </c>
    </row>
    <row r="1684" spans="1:1" x14ac:dyDescent="0.3">
      <c r="A1684" t="s">
        <v>4184</v>
      </c>
    </row>
    <row r="1685" spans="1:1" x14ac:dyDescent="0.3">
      <c r="A1685" t="s">
        <v>4185</v>
      </c>
    </row>
    <row r="1686" spans="1:1" x14ac:dyDescent="0.3">
      <c r="A1686" t="s">
        <v>4186</v>
      </c>
    </row>
    <row r="1687" spans="1:1" x14ac:dyDescent="0.3">
      <c r="A1687" t="s">
        <v>4187</v>
      </c>
    </row>
    <row r="1688" spans="1:1" x14ac:dyDescent="0.3">
      <c r="A1688" t="s">
        <v>4188</v>
      </c>
    </row>
    <row r="1689" spans="1:1" x14ac:dyDescent="0.3">
      <c r="A1689" t="s">
        <v>4189</v>
      </c>
    </row>
    <row r="1690" spans="1:1" x14ac:dyDescent="0.3">
      <c r="A1690" t="s">
        <v>4190</v>
      </c>
    </row>
    <row r="1691" spans="1:1" x14ac:dyDescent="0.3">
      <c r="A1691" t="s">
        <v>4191</v>
      </c>
    </row>
    <row r="1692" spans="1:1" x14ac:dyDescent="0.3">
      <c r="A1692" t="s">
        <v>4192</v>
      </c>
    </row>
    <row r="1693" spans="1:1" x14ac:dyDescent="0.3">
      <c r="A1693" t="s">
        <v>8148</v>
      </c>
    </row>
    <row r="1694" spans="1:1" x14ac:dyDescent="0.3">
      <c r="A1694" t="s">
        <v>4193</v>
      </c>
    </row>
    <row r="1695" spans="1:1" x14ac:dyDescent="0.3">
      <c r="A1695" t="s">
        <v>4194</v>
      </c>
    </row>
    <row r="1696" spans="1:1" x14ac:dyDescent="0.3">
      <c r="A1696" t="s">
        <v>4195</v>
      </c>
    </row>
    <row r="1697" spans="1:1" x14ac:dyDescent="0.3">
      <c r="A1697" t="s">
        <v>4196</v>
      </c>
    </row>
    <row r="1698" spans="1:1" x14ac:dyDescent="0.3">
      <c r="A1698" t="s">
        <v>4197</v>
      </c>
    </row>
    <row r="1699" spans="1:1" x14ac:dyDescent="0.3">
      <c r="A1699" t="s">
        <v>4198</v>
      </c>
    </row>
    <row r="1700" spans="1:1" x14ac:dyDescent="0.3">
      <c r="A1700" t="s">
        <v>4199</v>
      </c>
    </row>
    <row r="1701" spans="1:1" x14ac:dyDescent="0.3">
      <c r="A1701" t="s">
        <v>4200</v>
      </c>
    </row>
    <row r="1702" spans="1:1" x14ac:dyDescent="0.3">
      <c r="A1702" t="s">
        <v>4201</v>
      </c>
    </row>
    <row r="1703" spans="1:1" x14ac:dyDescent="0.3">
      <c r="A1703" t="s">
        <v>4202</v>
      </c>
    </row>
    <row r="1704" spans="1:1" x14ac:dyDescent="0.3">
      <c r="A1704" t="s">
        <v>4203</v>
      </c>
    </row>
    <row r="1705" spans="1:1" x14ac:dyDescent="0.3">
      <c r="A1705" t="s">
        <v>4204</v>
      </c>
    </row>
    <row r="1706" spans="1:1" x14ac:dyDescent="0.3">
      <c r="A1706" t="s">
        <v>4205</v>
      </c>
    </row>
    <row r="1707" spans="1:1" x14ac:dyDescent="0.3">
      <c r="A1707" t="s">
        <v>4206</v>
      </c>
    </row>
    <row r="1708" spans="1:1" x14ac:dyDescent="0.3">
      <c r="A1708" t="s">
        <v>4207</v>
      </c>
    </row>
    <row r="1709" spans="1:1" x14ac:dyDescent="0.3">
      <c r="A1709" t="s">
        <v>4208</v>
      </c>
    </row>
    <row r="1710" spans="1:1" x14ac:dyDescent="0.3">
      <c r="A1710" t="s">
        <v>4209</v>
      </c>
    </row>
    <row r="1711" spans="1:1" x14ac:dyDescent="0.3">
      <c r="A1711" t="s">
        <v>4210</v>
      </c>
    </row>
    <row r="1712" spans="1:1" x14ac:dyDescent="0.3">
      <c r="A1712" t="s">
        <v>4211</v>
      </c>
    </row>
    <row r="1713" spans="1:1" x14ac:dyDescent="0.3">
      <c r="A1713" t="s">
        <v>4212</v>
      </c>
    </row>
    <row r="1714" spans="1:1" x14ac:dyDescent="0.3">
      <c r="A1714" t="s">
        <v>4213</v>
      </c>
    </row>
    <row r="1715" spans="1:1" x14ac:dyDescent="0.3">
      <c r="A1715" t="s">
        <v>4214</v>
      </c>
    </row>
    <row r="1716" spans="1:1" x14ac:dyDescent="0.3">
      <c r="A1716" t="s">
        <v>4215</v>
      </c>
    </row>
    <row r="1717" spans="1:1" x14ac:dyDescent="0.3">
      <c r="A1717" t="s">
        <v>4216</v>
      </c>
    </row>
    <row r="1718" spans="1:1" x14ac:dyDescent="0.3">
      <c r="A1718" t="s">
        <v>4217</v>
      </c>
    </row>
    <row r="1719" spans="1:1" x14ac:dyDescent="0.3">
      <c r="A1719" t="s">
        <v>4218</v>
      </c>
    </row>
    <row r="1720" spans="1:1" x14ac:dyDescent="0.3">
      <c r="A1720" t="s">
        <v>4219</v>
      </c>
    </row>
    <row r="1721" spans="1:1" x14ac:dyDescent="0.3">
      <c r="A1721" t="s">
        <v>4220</v>
      </c>
    </row>
    <row r="1722" spans="1:1" x14ac:dyDescent="0.3">
      <c r="A1722" t="s">
        <v>4221</v>
      </c>
    </row>
    <row r="1723" spans="1:1" x14ac:dyDescent="0.3">
      <c r="A1723" t="s">
        <v>4222</v>
      </c>
    </row>
    <row r="1724" spans="1:1" x14ac:dyDescent="0.3">
      <c r="A1724" t="s">
        <v>4223</v>
      </c>
    </row>
    <row r="1725" spans="1:1" x14ac:dyDescent="0.3">
      <c r="A1725" t="s">
        <v>4224</v>
      </c>
    </row>
    <row r="1726" spans="1:1" x14ac:dyDescent="0.3">
      <c r="A1726" t="s">
        <v>4225</v>
      </c>
    </row>
    <row r="1727" spans="1:1" x14ac:dyDescent="0.3">
      <c r="A1727" t="s">
        <v>4226</v>
      </c>
    </row>
    <row r="1728" spans="1:1" x14ac:dyDescent="0.3">
      <c r="A1728" t="s">
        <v>4227</v>
      </c>
    </row>
    <row r="1729" spans="1:1" x14ac:dyDescent="0.3">
      <c r="A1729" t="s">
        <v>4228</v>
      </c>
    </row>
    <row r="1730" spans="1:1" x14ac:dyDescent="0.3">
      <c r="A1730" t="s">
        <v>4229</v>
      </c>
    </row>
    <row r="1731" spans="1:1" x14ac:dyDescent="0.3">
      <c r="A1731" t="s">
        <v>4230</v>
      </c>
    </row>
    <row r="1732" spans="1:1" x14ac:dyDescent="0.3">
      <c r="A1732" t="s">
        <v>4231</v>
      </c>
    </row>
    <row r="1733" spans="1:1" x14ac:dyDescent="0.3">
      <c r="A1733" t="s">
        <v>4232</v>
      </c>
    </row>
    <row r="1734" spans="1:1" x14ac:dyDescent="0.3">
      <c r="A1734" t="s">
        <v>4233</v>
      </c>
    </row>
    <row r="1735" spans="1:1" x14ac:dyDescent="0.3">
      <c r="A1735" t="s">
        <v>4234</v>
      </c>
    </row>
    <row r="1736" spans="1:1" x14ac:dyDescent="0.3">
      <c r="A1736" t="s">
        <v>4235</v>
      </c>
    </row>
    <row r="1737" spans="1:1" x14ac:dyDescent="0.3">
      <c r="A1737" t="s">
        <v>4236</v>
      </c>
    </row>
    <row r="1738" spans="1:1" x14ac:dyDescent="0.3">
      <c r="A1738" t="s">
        <v>4237</v>
      </c>
    </row>
    <row r="1739" spans="1:1" x14ac:dyDescent="0.3">
      <c r="A1739" t="s">
        <v>4238</v>
      </c>
    </row>
    <row r="1740" spans="1:1" x14ac:dyDescent="0.3">
      <c r="A1740" t="s">
        <v>4239</v>
      </c>
    </row>
    <row r="1741" spans="1:1" x14ac:dyDescent="0.3">
      <c r="A1741" t="s">
        <v>4240</v>
      </c>
    </row>
    <row r="1742" spans="1:1" x14ac:dyDescent="0.3">
      <c r="A1742" t="s">
        <v>4241</v>
      </c>
    </row>
    <row r="1743" spans="1:1" x14ac:dyDescent="0.3">
      <c r="A1743" t="s">
        <v>4242</v>
      </c>
    </row>
    <row r="1744" spans="1:1" x14ac:dyDescent="0.3">
      <c r="A1744" t="s">
        <v>4243</v>
      </c>
    </row>
    <row r="1745" spans="1:1" x14ac:dyDescent="0.3">
      <c r="A1745" t="s">
        <v>4244</v>
      </c>
    </row>
    <row r="1746" spans="1:1" x14ac:dyDescent="0.3">
      <c r="A1746" t="s">
        <v>4245</v>
      </c>
    </row>
    <row r="1747" spans="1:1" x14ac:dyDescent="0.3">
      <c r="A1747" t="s">
        <v>4246</v>
      </c>
    </row>
    <row r="1748" spans="1:1" x14ac:dyDescent="0.3">
      <c r="A1748" t="s">
        <v>4247</v>
      </c>
    </row>
    <row r="1749" spans="1:1" x14ac:dyDescent="0.3">
      <c r="A1749" t="s">
        <v>4248</v>
      </c>
    </row>
    <row r="1750" spans="1:1" x14ac:dyDescent="0.3">
      <c r="A1750" t="s">
        <v>4249</v>
      </c>
    </row>
    <row r="1751" spans="1:1" x14ac:dyDescent="0.3">
      <c r="A1751" t="s">
        <v>4250</v>
      </c>
    </row>
    <row r="1752" spans="1:1" x14ac:dyDescent="0.3">
      <c r="A1752" t="s">
        <v>4251</v>
      </c>
    </row>
    <row r="1753" spans="1:1" x14ac:dyDescent="0.3">
      <c r="A1753" t="s">
        <v>4252</v>
      </c>
    </row>
    <row r="1754" spans="1:1" x14ac:dyDescent="0.3">
      <c r="A1754" t="s">
        <v>4253</v>
      </c>
    </row>
    <row r="1755" spans="1:1" x14ac:dyDescent="0.3">
      <c r="A1755" t="s">
        <v>4254</v>
      </c>
    </row>
    <row r="1756" spans="1:1" x14ac:dyDescent="0.3">
      <c r="A1756" t="s">
        <v>4255</v>
      </c>
    </row>
    <row r="1757" spans="1:1" x14ac:dyDescent="0.3">
      <c r="A1757" t="s">
        <v>4256</v>
      </c>
    </row>
    <row r="1758" spans="1:1" x14ac:dyDescent="0.3">
      <c r="A1758" t="s">
        <v>4257</v>
      </c>
    </row>
    <row r="1759" spans="1:1" x14ac:dyDescent="0.3">
      <c r="A1759" t="s">
        <v>4258</v>
      </c>
    </row>
    <row r="1760" spans="1:1" x14ac:dyDescent="0.3">
      <c r="A1760" t="s">
        <v>4259</v>
      </c>
    </row>
    <row r="1761" spans="1:1" x14ac:dyDescent="0.3">
      <c r="A1761" t="s">
        <v>4260</v>
      </c>
    </row>
    <row r="1762" spans="1:1" x14ac:dyDescent="0.3">
      <c r="A1762" t="s">
        <v>4261</v>
      </c>
    </row>
    <row r="1763" spans="1:1" x14ac:dyDescent="0.3">
      <c r="A1763" t="s">
        <v>4262</v>
      </c>
    </row>
    <row r="1764" spans="1:1" x14ac:dyDescent="0.3">
      <c r="A1764" t="s">
        <v>4263</v>
      </c>
    </row>
    <row r="1765" spans="1:1" x14ac:dyDescent="0.3">
      <c r="A1765" t="s">
        <v>4264</v>
      </c>
    </row>
    <row r="1766" spans="1:1" x14ac:dyDescent="0.3">
      <c r="A1766" t="s">
        <v>4265</v>
      </c>
    </row>
    <row r="1767" spans="1:1" x14ac:dyDescent="0.3">
      <c r="A1767" t="s">
        <v>4266</v>
      </c>
    </row>
    <row r="1768" spans="1:1" x14ac:dyDescent="0.3">
      <c r="A1768" t="s">
        <v>4267</v>
      </c>
    </row>
    <row r="1769" spans="1:1" x14ac:dyDescent="0.3">
      <c r="A1769" t="s">
        <v>4268</v>
      </c>
    </row>
    <row r="1770" spans="1:1" x14ac:dyDescent="0.3">
      <c r="A1770" t="s">
        <v>4269</v>
      </c>
    </row>
    <row r="1771" spans="1:1" x14ac:dyDescent="0.3">
      <c r="A1771" t="s">
        <v>4270</v>
      </c>
    </row>
    <row r="1772" spans="1:1" x14ac:dyDescent="0.3">
      <c r="A1772" t="s">
        <v>8142</v>
      </c>
    </row>
    <row r="1773" spans="1:1" x14ac:dyDescent="0.3">
      <c r="A1773" t="s">
        <v>4271</v>
      </c>
    </row>
    <row r="1774" spans="1:1" x14ac:dyDescent="0.3">
      <c r="A1774" t="s">
        <v>4272</v>
      </c>
    </row>
    <row r="1775" spans="1:1" x14ac:dyDescent="0.3">
      <c r="A1775" t="s">
        <v>4273</v>
      </c>
    </row>
    <row r="1776" spans="1:1" x14ac:dyDescent="0.3">
      <c r="A1776" t="s">
        <v>4274</v>
      </c>
    </row>
    <row r="1777" spans="1:1" x14ac:dyDescent="0.3">
      <c r="A1777" t="s">
        <v>4275</v>
      </c>
    </row>
    <row r="1778" spans="1:1" x14ac:dyDescent="0.3">
      <c r="A1778" t="s">
        <v>4276</v>
      </c>
    </row>
    <row r="1779" spans="1:1" x14ac:dyDescent="0.3">
      <c r="A1779" t="s">
        <v>4277</v>
      </c>
    </row>
    <row r="1780" spans="1:1" x14ac:dyDescent="0.3">
      <c r="A1780" t="s">
        <v>4278</v>
      </c>
    </row>
    <row r="1781" spans="1:1" x14ac:dyDescent="0.3">
      <c r="A1781" t="s">
        <v>4279</v>
      </c>
    </row>
    <row r="1782" spans="1:1" x14ac:dyDescent="0.3">
      <c r="A1782" t="s">
        <v>4280</v>
      </c>
    </row>
    <row r="1783" spans="1:1" x14ac:dyDescent="0.3">
      <c r="A1783" t="s">
        <v>4281</v>
      </c>
    </row>
    <row r="1784" spans="1:1" x14ac:dyDescent="0.3">
      <c r="A1784" t="s">
        <v>4282</v>
      </c>
    </row>
    <row r="1785" spans="1:1" x14ac:dyDescent="0.3">
      <c r="A1785" t="s">
        <v>8092</v>
      </c>
    </row>
    <row r="1786" spans="1:1" x14ac:dyDescent="0.3">
      <c r="A1786" t="s">
        <v>4283</v>
      </c>
    </row>
    <row r="1787" spans="1:1" x14ac:dyDescent="0.3">
      <c r="A1787" t="s">
        <v>4284</v>
      </c>
    </row>
    <row r="1788" spans="1:1" x14ac:dyDescent="0.3">
      <c r="A1788" t="s">
        <v>4285</v>
      </c>
    </row>
    <row r="1789" spans="1:1" x14ac:dyDescent="0.3">
      <c r="A1789" t="s">
        <v>4286</v>
      </c>
    </row>
    <row r="1790" spans="1:1" x14ac:dyDescent="0.3">
      <c r="A1790" t="s">
        <v>4287</v>
      </c>
    </row>
    <row r="1791" spans="1:1" x14ac:dyDescent="0.3">
      <c r="A1791" t="s">
        <v>4288</v>
      </c>
    </row>
    <row r="1792" spans="1:1" x14ac:dyDescent="0.3">
      <c r="A1792" t="s">
        <v>4289</v>
      </c>
    </row>
    <row r="1793" spans="1:1" x14ac:dyDescent="0.3">
      <c r="A1793" t="s">
        <v>4290</v>
      </c>
    </row>
    <row r="1794" spans="1:1" x14ac:dyDescent="0.3">
      <c r="A1794" t="s">
        <v>4291</v>
      </c>
    </row>
    <row r="1795" spans="1:1" x14ac:dyDescent="0.3">
      <c r="A1795" t="s">
        <v>4292</v>
      </c>
    </row>
    <row r="1796" spans="1:1" x14ac:dyDescent="0.3">
      <c r="A1796" t="s">
        <v>4293</v>
      </c>
    </row>
    <row r="1797" spans="1:1" x14ac:dyDescent="0.3">
      <c r="A1797" t="s">
        <v>4294</v>
      </c>
    </row>
    <row r="1798" spans="1:1" x14ac:dyDescent="0.3">
      <c r="A1798" t="s">
        <v>4295</v>
      </c>
    </row>
    <row r="1799" spans="1:1" x14ac:dyDescent="0.3">
      <c r="A1799" t="s">
        <v>4296</v>
      </c>
    </row>
    <row r="1800" spans="1:1" x14ac:dyDescent="0.3">
      <c r="A1800" t="s">
        <v>8090</v>
      </c>
    </row>
    <row r="1801" spans="1:1" x14ac:dyDescent="0.3">
      <c r="A1801" t="s">
        <v>4297</v>
      </c>
    </row>
    <row r="1802" spans="1:1" x14ac:dyDescent="0.3">
      <c r="A1802" t="s">
        <v>4298</v>
      </c>
    </row>
    <row r="1803" spans="1:1" x14ac:dyDescent="0.3">
      <c r="A1803" t="s">
        <v>4299</v>
      </c>
    </row>
    <row r="1804" spans="1:1" x14ac:dyDescent="0.3">
      <c r="A1804" t="s">
        <v>4300</v>
      </c>
    </row>
    <row r="1805" spans="1:1" x14ac:dyDescent="0.3">
      <c r="A1805" t="s">
        <v>4301</v>
      </c>
    </row>
    <row r="1806" spans="1:1" x14ac:dyDescent="0.3">
      <c r="A1806" t="s">
        <v>4302</v>
      </c>
    </row>
    <row r="1807" spans="1:1" x14ac:dyDescent="0.3">
      <c r="A1807" t="s">
        <v>4303</v>
      </c>
    </row>
    <row r="1808" spans="1:1" x14ac:dyDescent="0.3">
      <c r="A1808" t="s">
        <v>4304</v>
      </c>
    </row>
    <row r="1809" spans="1:1" x14ac:dyDescent="0.3">
      <c r="A1809" t="s">
        <v>4305</v>
      </c>
    </row>
    <row r="1810" spans="1:1" x14ac:dyDescent="0.3">
      <c r="A1810" t="s">
        <v>4306</v>
      </c>
    </row>
    <row r="1811" spans="1:1" x14ac:dyDescent="0.3">
      <c r="A1811" t="s">
        <v>4307</v>
      </c>
    </row>
    <row r="1812" spans="1:1" x14ac:dyDescent="0.3">
      <c r="A1812" t="s">
        <v>4308</v>
      </c>
    </row>
    <row r="1813" spans="1:1" x14ac:dyDescent="0.3">
      <c r="A1813" t="s">
        <v>4309</v>
      </c>
    </row>
    <row r="1814" spans="1:1" x14ac:dyDescent="0.3">
      <c r="A1814" t="s">
        <v>4310</v>
      </c>
    </row>
    <row r="1815" spans="1:1" x14ac:dyDescent="0.3">
      <c r="A1815" t="s">
        <v>4311</v>
      </c>
    </row>
    <row r="1816" spans="1:1" x14ac:dyDescent="0.3">
      <c r="A1816" t="s">
        <v>4312</v>
      </c>
    </row>
    <row r="1817" spans="1:1" x14ac:dyDescent="0.3">
      <c r="A1817" t="s">
        <v>1846</v>
      </c>
    </row>
    <row r="1818" spans="1:1" x14ac:dyDescent="0.3">
      <c r="A1818" t="s">
        <v>4313</v>
      </c>
    </row>
    <row r="1819" spans="1:1" x14ac:dyDescent="0.3">
      <c r="A1819" t="s">
        <v>4314</v>
      </c>
    </row>
    <row r="1820" spans="1:1" x14ac:dyDescent="0.3">
      <c r="A1820" t="s">
        <v>4315</v>
      </c>
    </row>
    <row r="1821" spans="1:1" x14ac:dyDescent="0.3">
      <c r="A1821" t="s">
        <v>4316</v>
      </c>
    </row>
    <row r="1822" spans="1:1" x14ac:dyDescent="0.3">
      <c r="A1822" t="s">
        <v>4317</v>
      </c>
    </row>
    <row r="1823" spans="1:1" x14ac:dyDescent="0.3">
      <c r="A1823" t="s">
        <v>4318</v>
      </c>
    </row>
    <row r="1824" spans="1:1" x14ac:dyDescent="0.3">
      <c r="A1824" t="s">
        <v>4319</v>
      </c>
    </row>
    <row r="1825" spans="1:1" x14ac:dyDescent="0.3">
      <c r="A1825" t="s">
        <v>4320</v>
      </c>
    </row>
    <row r="1826" spans="1:1" x14ac:dyDescent="0.3">
      <c r="A1826" t="s">
        <v>4321</v>
      </c>
    </row>
    <row r="1827" spans="1:1" x14ac:dyDescent="0.3">
      <c r="A1827" t="s">
        <v>4322</v>
      </c>
    </row>
    <row r="1828" spans="1:1" x14ac:dyDescent="0.3">
      <c r="A1828" t="s">
        <v>4323</v>
      </c>
    </row>
    <row r="1829" spans="1:1" x14ac:dyDescent="0.3">
      <c r="A1829" t="s">
        <v>4324</v>
      </c>
    </row>
    <row r="1830" spans="1:1" x14ac:dyDescent="0.3">
      <c r="A1830" t="s">
        <v>4325</v>
      </c>
    </row>
    <row r="1831" spans="1:1" x14ac:dyDescent="0.3">
      <c r="A1831" t="s">
        <v>4326</v>
      </c>
    </row>
    <row r="1832" spans="1:1" x14ac:dyDescent="0.3">
      <c r="A1832" t="s">
        <v>4327</v>
      </c>
    </row>
    <row r="1833" spans="1:1" x14ac:dyDescent="0.3">
      <c r="A1833" t="s">
        <v>4328</v>
      </c>
    </row>
    <row r="1834" spans="1:1" x14ac:dyDescent="0.3">
      <c r="A1834" t="s">
        <v>4329</v>
      </c>
    </row>
    <row r="1835" spans="1:1" x14ac:dyDescent="0.3">
      <c r="A1835" t="s">
        <v>4330</v>
      </c>
    </row>
    <row r="1836" spans="1:1" x14ac:dyDescent="0.3">
      <c r="A1836" t="s">
        <v>4331</v>
      </c>
    </row>
    <row r="1837" spans="1:1" x14ac:dyDescent="0.3">
      <c r="A1837" t="s">
        <v>4332</v>
      </c>
    </row>
    <row r="1838" spans="1:1" x14ac:dyDescent="0.3">
      <c r="A1838" t="s">
        <v>4333</v>
      </c>
    </row>
    <row r="1839" spans="1:1" x14ac:dyDescent="0.3">
      <c r="A1839" t="s">
        <v>4334</v>
      </c>
    </row>
    <row r="1840" spans="1:1" x14ac:dyDescent="0.3">
      <c r="A1840" t="s">
        <v>4335</v>
      </c>
    </row>
    <row r="1841" spans="1:1" x14ac:dyDescent="0.3">
      <c r="A1841" t="s">
        <v>4336</v>
      </c>
    </row>
    <row r="1842" spans="1:1" x14ac:dyDescent="0.3">
      <c r="A1842" t="s">
        <v>4337</v>
      </c>
    </row>
    <row r="1843" spans="1:1" x14ac:dyDescent="0.3">
      <c r="A1843" t="s">
        <v>4338</v>
      </c>
    </row>
    <row r="1844" spans="1:1" x14ac:dyDescent="0.3">
      <c r="A1844" t="s">
        <v>4339</v>
      </c>
    </row>
    <row r="1845" spans="1:1" x14ac:dyDescent="0.3">
      <c r="A1845" t="s">
        <v>4340</v>
      </c>
    </row>
    <row r="1846" spans="1:1" x14ac:dyDescent="0.3">
      <c r="A1846" t="s">
        <v>4341</v>
      </c>
    </row>
    <row r="1847" spans="1:1" x14ac:dyDescent="0.3">
      <c r="A1847" t="s">
        <v>4342</v>
      </c>
    </row>
    <row r="1848" spans="1:1" x14ac:dyDescent="0.3">
      <c r="A1848" t="s">
        <v>4343</v>
      </c>
    </row>
    <row r="1849" spans="1:1" x14ac:dyDescent="0.3">
      <c r="A1849" t="s">
        <v>4344</v>
      </c>
    </row>
    <row r="1850" spans="1:1" x14ac:dyDescent="0.3">
      <c r="A1850" t="s">
        <v>4345</v>
      </c>
    </row>
    <row r="1851" spans="1:1" x14ac:dyDescent="0.3">
      <c r="A1851" t="s">
        <v>4346</v>
      </c>
    </row>
    <row r="1852" spans="1:1" x14ac:dyDescent="0.3">
      <c r="A1852" t="s">
        <v>4347</v>
      </c>
    </row>
    <row r="1853" spans="1:1" x14ac:dyDescent="0.3">
      <c r="A1853" t="s">
        <v>4348</v>
      </c>
    </row>
    <row r="1854" spans="1:1" x14ac:dyDescent="0.3">
      <c r="A1854" t="s">
        <v>4349</v>
      </c>
    </row>
    <row r="1855" spans="1:1" x14ac:dyDescent="0.3">
      <c r="A1855" t="s">
        <v>4350</v>
      </c>
    </row>
    <row r="1856" spans="1:1" x14ac:dyDescent="0.3">
      <c r="A1856" t="s">
        <v>4351</v>
      </c>
    </row>
    <row r="1857" spans="1:1" x14ac:dyDescent="0.3">
      <c r="A1857" t="s">
        <v>4352</v>
      </c>
    </row>
    <row r="1858" spans="1:1" x14ac:dyDescent="0.3">
      <c r="A1858" t="s">
        <v>4353</v>
      </c>
    </row>
    <row r="1859" spans="1:1" x14ac:dyDescent="0.3">
      <c r="A1859" t="s">
        <v>4354</v>
      </c>
    </row>
    <row r="1860" spans="1:1" x14ac:dyDescent="0.3">
      <c r="A1860" t="s">
        <v>4355</v>
      </c>
    </row>
    <row r="1861" spans="1:1" x14ac:dyDescent="0.3">
      <c r="A1861" t="s">
        <v>4356</v>
      </c>
    </row>
    <row r="1862" spans="1:1" x14ac:dyDescent="0.3">
      <c r="A1862" t="s">
        <v>4357</v>
      </c>
    </row>
    <row r="1863" spans="1:1" x14ac:dyDescent="0.3">
      <c r="A1863" t="s">
        <v>4358</v>
      </c>
    </row>
    <row r="1864" spans="1:1" x14ac:dyDescent="0.3">
      <c r="A1864" t="s">
        <v>4359</v>
      </c>
    </row>
    <row r="1865" spans="1:1" x14ac:dyDescent="0.3">
      <c r="A1865" t="s">
        <v>4360</v>
      </c>
    </row>
    <row r="1866" spans="1:1" x14ac:dyDescent="0.3">
      <c r="A1866" t="s">
        <v>4361</v>
      </c>
    </row>
    <row r="1867" spans="1:1" x14ac:dyDescent="0.3">
      <c r="A1867" t="s">
        <v>4362</v>
      </c>
    </row>
    <row r="1868" spans="1:1" x14ac:dyDescent="0.3">
      <c r="A1868" t="s">
        <v>4363</v>
      </c>
    </row>
    <row r="1869" spans="1:1" x14ac:dyDescent="0.3">
      <c r="A1869" t="s">
        <v>4364</v>
      </c>
    </row>
    <row r="1870" spans="1:1" x14ac:dyDescent="0.3">
      <c r="A1870" t="s">
        <v>4365</v>
      </c>
    </row>
    <row r="1871" spans="1:1" x14ac:dyDescent="0.3">
      <c r="A1871" t="s">
        <v>4366</v>
      </c>
    </row>
    <row r="1872" spans="1:1" x14ac:dyDescent="0.3">
      <c r="A1872" t="s">
        <v>4367</v>
      </c>
    </row>
    <row r="1873" spans="1:1" x14ac:dyDescent="0.3">
      <c r="A1873" t="s">
        <v>4368</v>
      </c>
    </row>
    <row r="1874" spans="1:1" x14ac:dyDescent="0.3">
      <c r="A1874" t="s">
        <v>4369</v>
      </c>
    </row>
    <row r="1875" spans="1:1" x14ac:dyDescent="0.3">
      <c r="A1875" t="s">
        <v>4370</v>
      </c>
    </row>
    <row r="1876" spans="1:1" x14ac:dyDescent="0.3">
      <c r="A1876" t="s">
        <v>4371</v>
      </c>
    </row>
    <row r="1877" spans="1:1" x14ac:dyDescent="0.3">
      <c r="A1877" t="s">
        <v>4372</v>
      </c>
    </row>
    <row r="1878" spans="1:1" x14ac:dyDescent="0.3">
      <c r="A1878" t="s">
        <v>4373</v>
      </c>
    </row>
    <row r="1879" spans="1:1" x14ac:dyDescent="0.3">
      <c r="A1879" t="s">
        <v>4374</v>
      </c>
    </row>
    <row r="1880" spans="1:1" x14ac:dyDescent="0.3">
      <c r="A1880" t="s">
        <v>4375</v>
      </c>
    </row>
    <row r="1881" spans="1:1" x14ac:dyDescent="0.3">
      <c r="A1881" t="s">
        <v>4376</v>
      </c>
    </row>
    <row r="1882" spans="1:1" x14ac:dyDescent="0.3">
      <c r="A1882" t="s">
        <v>4377</v>
      </c>
    </row>
    <row r="1883" spans="1:1" x14ac:dyDescent="0.3">
      <c r="A1883" t="s">
        <v>4378</v>
      </c>
    </row>
    <row r="1884" spans="1:1" x14ac:dyDescent="0.3">
      <c r="A1884" t="s">
        <v>4379</v>
      </c>
    </row>
    <row r="1885" spans="1:1" x14ac:dyDescent="0.3">
      <c r="A1885" t="s">
        <v>4380</v>
      </c>
    </row>
    <row r="1886" spans="1:1" x14ac:dyDescent="0.3">
      <c r="A1886" t="s">
        <v>4381</v>
      </c>
    </row>
    <row r="1887" spans="1:1" x14ac:dyDescent="0.3">
      <c r="A1887" t="s">
        <v>4382</v>
      </c>
    </row>
    <row r="1888" spans="1:1" x14ac:dyDescent="0.3">
      <c r="A1888" t="s">
        <v>4383</v>
      </c>
    </row>
    <row r="1889" spans="1:1" x14ac:dyDescent="0.3">
      <c r="A1889" t="s">
        <v>4384</v>
      </c>
    </row>
    <row r="1890" spans="1:1" x14ac:dyDescent="0.3">
      <c r="A1890" t="s">
        <v>4385</v>
      </c>
    </row>
    <row r="1891" spans="1:1" x14ac:dyDescent="0.3">
      <c r="A1891" t="s">
        <v>4386</v>
      </c>
    </row>
    <row r="1892" spans="1:1" x14ac:dyDescent="0.3">
      <c r="A1892" t="s">
        <v>4387</v>
      </c>
    </row>
    <row r="1893" spans="1:1" x14ac:dyDescent="0.3">
      <c r="A1893" t="s">
        <v>4388</v>
      </c>
    </row>
    <row r="1894" spans="1:1" x14ac:dyDescent="0.3">
      <c r="A1894" t="s">
        <v>4389</v>
      </c>
    </row>
    <row r="1895" spans="1:1" x14ac:dyDescent="0.3">
      <c r="A1895" t="s">
        <v>4390</v>
      </c>
    </row>
    <row r="1896" spans="1:1" x14ac:dyDescent="0.3">
      <c r="A1896" t="s">
        <v>4391</v>
      </c>
    </row>
    <row r="1897" spans="1:1" x14ac:dyDescent="0.3">
      <c r="A1897" t="s">
        <v>4392</v>
      </c>
    </row>
    <row r="1898" spans="1:1" x14ac:dyDescent="0.3">
      <c r="A1898" t="s">
        <v>4393</v>
      </c>
    </row>
    <row r="1899" spans="1:1" x14ac:dyDescent="0.3">
      <c r="A1899" t="s">
        <v>4394</v>
      </c>
    </row>
    <row r="1900" spans="1:1" x14ac:dyDescent="0.3">
      <c r="A1900" t="s">
        <v>4395</v>
      </c>
    </row>
    <row r="1901" spans="1:1" x14ac:dyDescent="0.3">
      <c r="A1901" t="s">
        <v>4396</v>
      </c>
    </row>
    <row r="1902" spans="1:1" x14ac:dyDescent="0.3">
      <c r="A1902" t="s">
        <v>4397</v>
      </c>
    </row>
    <row r="1903" spans="1:1" x14ac:dyDescent="0.3">
      <c r="A1903" t="s">
        <v>4398</v>
      </c>
    </row>
    <row r="1904" spans="1:1" x14ac:dyDescent="0.3">
      <c r="A1904" t="s">
        <v>4399</v>
      </c>
    </row>
    <row r="1905" spans="1:1" x14ac:dyDescent="0.3">
      <c r="A1905" t="s">
        <v>4400</v>
      </c>
    </row>
    <row r="1906" spans="1:1" x14ac:dyDescent="0.3">
      <c r="A1906" t="s">
        <v>4401</v>
      </c>
    </row>
    <row r="1907" spans="1:1" x14ac:dyDescent="0.3">
      <c r="A1907" t="s">
        <v>4402</v>
      </c>
    </row>
    <row r="1908" spans="1:1" x14ac:dyDescent="0.3">
      <c r="A1908" t="s">
        <v>4403</v>
      </c>
    </row>
    <row r="1909" spans="1:1" x14ac:dyDescent="0.3">
      <c r="A1909" t="s">
        <v>4404</v>
      </c>
    </row>
    <row r="1910" spans="1:1" x14ac:dyDescent="0.3">
      <c r="A1910" t="s">
        <v>4405</v>
      </c>
    </row>
    <row r="1911" spans="1:1" x14ac:dyDescent="0.3">
      <c r="A1911" t="s">
        <v>4406</v>
      </c>
    </row>
    <row r="1912" spans="1:1" x14ac:dyDescent="0.3">
      <c r="A1912" t="s">
        <v>4407</v>
      </c>
    </row>
    <row r="1913" spans="1:1" x14ac:dyDescent="0.3">
      <c r="A1913" t="s">
        <v>4408</v>
      </c>
    </row>
    <row r="1914" spans="1:1" x14ac:dyDescent="0.3">
      <c r="A1914" t="s">
        <v>4409</v>
      </c>
    </row>
    <row r="1915" spans="1:1" x14ac:dyDescent="0.3">
      <c r="A1915" t="s">
        <v>4410</v>
      </c>
    </row>
    <row r="1916" spans="1:1" x14ac:dyDescent="0.3">
      <c r="A1916" t="s">
        <v>4411</v>
      </c>
    </row>
    <row r="1917" spans="1:1" x14ac:dyDescent="0.3">
      <c r="A1917" t="s">
        <v>4412</v>
      </c>
    </row>
    <row r="1918" spans="1:1" x14ac:dyDescent="0.3">
      <c r="A1918" t="s">
        <v>4413</v>
      </c>
    </row>
    <row r="1919" spans="1:1" x14ac:dyDescent="0.3">
      <c r="A1919" t="s">
        <v>4414</v>
      </c>
    </row>
    <row r="1920" spans="1:1" x14ac:dyDescent="0.3">
      <c r="A1920" t="s">
        <v>4415</v>
      </c>
    </row>
    <row r="1921" spans="1:1" x14ac:dyDescent="0.3">
      <c r="A1921" t="s">
        <v>4416</v>
      </c>
    </row>
    <row r="1922" spans="1:1" x14ac:dyDescent="0.3">
      <c r="A1922" t="s">
        <v>4417</v>
      </c>
    </row>
    <row r="1923" spans="1:1" x14ac:dyDescent="0.3">
      <c r="A1923" t="s">
        <v>4418</v>
      </c>
    </row>
    <row r="1924" spans="1:1" x14ac:dyDescent="0.3">
      <c r="A1924" t="s">
        <v>4419</v>
      </c>
    </row>
    <row r="1925" spans="1:1" x14ac:dyDescent="0.3">
      <c r="A1925" t="s">
        <v>4420</v>
      </c>
    </row>
    <row r="1926" spans="1:1" x14ac:dyDescent="0.3">
      <c r="A1926" t="s">
        <v>4421</v>
      </c>
    </row>
    <row r="1927" spans="1:1" x14ac:dyDescent="0.3">
      <c r="A1927" t="s">
        <v>4422</v>
      </c>
    </row>
    <row r="1928" spans="1:1" x14ac:dyDescent="0.3">
      <c r="A1928" t="s">
        <v>4423</v>
      </c>
    </row>
    <row r="1929" spans="1:1" x14ac:dyDescent="0.3">
      <c r="A1929" t="s">
        <v>4424</v>
      </c>
    </row>
    <row r="1930" spans="1:1" x14ac:dyDescent="0.3">
      <c r="A1930" t="s">
        <v>4425</v>
      </c>
    </row>
    <row r="1931" spans="1:1" x14ac:dyDescent="0.3">
      <c r="A1931" t="s">
        <v>4426</v>
      </c>
    </row>
    <row r="1932" spans="1:1" x14ac:dyDescent="0.3">
      <c r="A1932" t="s">
        <v>4427</v>
      </c>
    </row>
    <row r="1933" spans="1:1" x14ac:dyDescent="0.3">
      <c r="A1933" t="s">
        <v>4428</v>
      </c>
    </row>
    <row r="1934" spans="1:1" x14ac:dyDescent="0.3">
      <c r="A1934" t="s">
        <v>4429</v>
      </c>
    </row>
    <row r="1935" spans="1:1" x14ac:dyDescent="0.3">
      <c r="A1935" t="s">
        <v>4430</v>
      </c>
    </row>
    <row r="1936" spans="1:1" x14ac:dyDescent="0.3">
      <c r="A1936" t="s">
        <v>4431</v>
      </c>
    </row>
    <row r="1937" spans="1:1" x14ac:dyDescent="0.3">
      <c r="A1937" t="s">
        <v>4432</v>
      </c>
    </row>
    <row r="1938" spans="1:1" x14ac:dyDescent="0.3">
      <c r="A1938" t="s">
        <v>4433</v>
      </c>
    </row>
    <row r="1939" spans="1:1" x14ac:dyDescent="0.3">
      <c r="A1939" t="s">
        <v>4434</v>
      </c>
    </row>
    <row r="1940" spans="1:1" x14ac:dyDescent="0.3">
      <c r="A1940" t="s">
        <v>4435</v>
      </c>
    </row>
    <row r="1941" spans="1:1" x14ac:dyDescent="0.3">
      <c r="A1941" t="s">
        <v>4436</v>
      </c>
    </row>
    <row r="1942" spans="1:1" x14ac:dyDescent="0.3">
      <c r="A1942" t="s">
        <v>4437</v>
      </c>
    </row>
    <row r="1943" spans="1:1" x14ac:dyDescent="0.3">
      <c r="A1943" t="s">
        <v>4438</v>
      </c>
    </row>
    <row r="1944" spans="1:1" x14ac:dyDescent="0.3">
      <c r="A1944" t="s">
        <v>4439</v>
      </c>
    </row>
    <row r="1945" spans="1:1" x14ac:dyDescent="0.3">
      <c r="A1945" t="s">
        <v>4440</v>
      </c>
    </row>
    <row r="1946" spans="1:1" x14ac:dyDescent="0.3">
      <c r="A1946" t="s">
        <v>4441</v>
      </c>
    </row>
    <row r="1947" spans="1:1" x14ac:dyDescent="0.3">
      <c r="A1947" t="s">
        <v>4442</v>
      </c>
    </row>
    <row r="1948" spans="1:1" x14ac:dyDescent="0.3">
      <c r="A1948" t="s">
        <v>4443</v>
      </c>
    </row>
    <row r="1949" spans="1:1" x14ac:dyDescent="0.3">
      <c r="A1949" t="s">
        <v>4444</v>
      </c>
    </row>
    <row r="1950" spans="1:1" x14ac:dyDescent="0.3">
      <c r="A1950" t="s">
        <v>4445</v>
      </c>
    </row>
    <row r="1951" spans="1:1" x14ac:dyDescent="0.3">
      <c r="A1951" t="s">
        <v>4446</v>
      </c>
    </row>
    <row r="1952" spans="1:1" x14ac:dyDescent="0.3">
      <c r="A1952" t="s">
        <v>4447</v>
      </c>
    </row>
    <row r="1953" spans="1:1" x14ac:dyDescent="0.3">
      <c r="A1953" t="s">
        <v>4448</v>
      </c>
    </row>
    <row r="1954" spans="1:1" x14ac:dyDescent="0.3">
      <c r="A1954" t="s">
        <v>4449</v>
      </c>
    </row>
    <row r="1955" spans="1:1" x14ac:dyDescent="0.3">
      <c r="A1955" t="s">
        <v>4450</v>
      </c>
    </row>
    <row r="1956" spans="1:1" x14ac:dyDescent="0.3">
      <c r="A1956" t="s">
        <v>4451</v>
      </c>
    </row>
    <row r="1957" spans="1:1" x14ac:dyDescent="0.3">
      <c r="A1957" t="s">
        <v>4452</v>
      </c>
    </row>
    <row r="1958" spans="1:1" x14ac:dyDescent="0.3">
      <c r="A1958" t="s">
        <v>4453</v>
      </c>
    </row>
    <row r="1959" spans="1:1" x14ac:dyDescent="0.3">
      <c r="A1959" t="s">
        <v>4454</v>
      </c>
    </row>
    <row r="1960" spans="1:1" x14ac:dyDescent="0.3">
      <c r="A1960" t="s">
        <v>4455</v>
      </c>
    </row>
    <row r="1961" spans="1:1" x14ac:dyDescent="0.3">
      <c r="A1961" t="s">
        <v>4456</v>
      </c>
    </row>
    <row r="1962" spans="1:1" x14ac:dyDescent="0.3">
      <c r="A1962" t="s">
        <v>4457</v>
      </c>
    </row>
    <row r="1963" spans="1:1" x14ac:dyDescent="0.3">
      <c r="A1963" t="s">
        <v>4458</v>
      </c>
    </row>
    <row r="1964" spans="1:1" x14ac:dyDescent="0.3">
      <c r="A1964" t="s">
        <v>4459</v>
      </c>
    </row>
    <row r="1965" spans="1:1" x14ac:dyDescent="0.3">
      <c r="A1965" t="s">
        <v>4460</v>
      </c>
    </row>
    <row r="1966" spans="1:1" x14ac:dyDescent="0.3">
      <c r="A1966" t="s">
        <v>4461</v>
      </c>
    </row>
    <row r="1967" spans="1:1" x14ac:dyDescent="0.3">
      <c r="A1967" t="s">
        <v>4462</v>
      </c>
    </row>
    <row r="1968" spans="1:1" x14ac:dyDescent="0.3">
      <c r="A1968" t="s">
        <v>4463</v>
      </c>
    </row>
    <row r="1969" spans="1:1" x14ac:dyDescent="0.3">
      <c r="A1969" t="s">
        <v>4464</v>
      </c>
    </row>
    <row r="1970" spans="1:1" x14ac:dyDescent="0.3">
      <c r="A1970" t="s">
        <v>4465</v>
      </c>
    </row>
    <row r="1971" spans="1:1" x14ac:dyDescent="0.3">
      <c r="A1971" t="s">
        <v>4466</v>
      </c>
    </row>
    <row r="1972" spans="1:1" x14ac:dyDescent="0.3">
      <c r="A1972" t="s">
        <v>4467</v>
      </c>
    </row>
    <row r="1973" spans="1:1" x14ac:dyDescent="0.3">
      <c r="A1973" t="s">
        <v>4468</v>
      </c>
    </row>
    <row r="1974" spans="1:1" x14ac:dyDescent="0.3">
      <c r="A1974" t="s">
        <v>4469</v>
      </c>
    </row>
    <row r="1975" spans="1:1" x14ac:dyDescent="0.3">
      <c r="A1975" t="s">
        <v>4470</v>
      </c>
    </row>
    <row r="1976" spans="1:1" x14ac:dyDescent="0.3">
      <c r="A1976" t="s">
        <v>4471</v>
      </c>
    </row>
    <row r="1977" spans="1:1" x14ac:dyDescent="0.3">
      <c r="A1977" t="s">
        <v>4472</v>
      </c>
    </row>
    <row r="1978" spans="1:1" x14ac:dyDescent="0.3">
      <c r="A1978" t="s">
        <v>4473</v>
      </c>
    </row>
    <row r="1979" spans="1:1" x14ac:dyDescent="0.3">
      <c r="A1979" t="s">
        <v>4474</v>
      </c>
    </row>
    <row r="1980" spans="1:1" x14ac:dyDescent="0.3">
      <c r="A1980" t="s">
        <v>4475</v>
      </c>
    </row>
    <row r="1981" spans="1:1" x14ac:dyDescent="0.3">
      <c r="A1981" t="s">
        <v>4476</v>
      </c>
    </row>
    <row r="1982" spans="1:1" x14ac:dyDescent="0.3">
      <c r="A1982" t="s">
        <v>4477</v>
      </c>
    </row>
    <row r="1983" spans="1:1" x14ac:dyDescent="0.3">
      <c r="A1983" t="s">
        <v>4478</v>
      </c>
    </row>
    <row r="1984" spans="1:1" x14ac:dyDescent="0.3">
      <c r="A1984" t="s">
        <v>4479</v>
      </c>
    </row>
    <row r="1985" spans="1:1" x14ac:dyDescent="0.3">
      <c r="A1985" t="s">
        <v>4480</v>
      </c>
    </row>
    <row r="1986" spans="1:1" x14ac:dyDescent="0.3">
      <c r="A1986" t="s">
        <v>4481</v>
      </c>
    </row>
    <row r="1987" spans="1:1" x14ac:dyDescent="0.3">
      <c r="A1987" t="s">
        <v>4482</v>
      </c>
    </row>
    <row r="1988" spans="1:1" x14ac:dyDescent="0.3">
      <c r="A1988" t="s">
        <v>4483</v>
      </c>
    </row>
    <row r="1989" spans="1:1" x14ac:dyDescent="0.3">
      <c r="A1989" t="s">
        <v>4484</v>
      </c>
    </row>
    <row r="1990" spans="1:1" x14ac:dyDescent="0.3">
      <c r="A1990" t="s">
        <v>4485</v>
      </c>
    </row>
    <row r="1991" spans="1:1" x14ac:dyDescent="0.3">
      <c r="A1991" t="s">
        <v>4486</v>
      </c>
    </row>
    <row r="1992" spans="1:1" x14ac:dyDescent="0.3">
      <c r="A1992" t="s">
        <v>4487</v>
      </c>
    </row>
    <row r="1993" spans="1:1" x14ac:dyDescent="0.3">
      <c r="A1993" t="s">
        <v>4488</v>
      </c>
    </row>
    <row r="1994" spans="1:1" x14ac:dyDescent="0.3">
      <c r="A1994" t="s">
        <v>4489</v>
      </c>
    </row>
    <row r="1995" spans="1:1" x14ac:dyDescent="0.3">
      <c r="A1995" t="s">
        <v>4490</v>
      </c>
    </row>
    <row r="1996" spans="1:1" x14ac:dyDescent="0.3">
      <c r="A1996" t="s">
        <v>4491</v>
      </c>
    </row>
    <row r="1997" spans="1:1" x14ac:dyDescent="0.3">
      <c r="A1997" t="s">
        <v>4492</v>
      </c>
    </row>
    <row r="1998" spans="1:1" x14ac:dyDescent="0.3">
      <c r="A1998" t="s">
        <v>4493</v>
      </c>
    </row>
    <row r="1999" spans="1:1" x14ac:dyDescent="0.3">
      <c r="A1999" t="s">
        <v>4494</v>
      </c>
    </row>
    <row r="2000" spans="1:1" x14ac:dyDescent="0.3">
      <c r="A2000" t="s">
        <v>4495</v>
      </c>
    </row>
    <row r="2001" spans="1:1" x14ac:dyDescent="0.3">
      <c r="A2001" t="s">
        <v>4496</v>
      </c>
    </row>
    <row r="2002" spans="1:1" x14ac:dyDescent="0.3">
      <c r="A2002" t="s">
        <v>4497</v>
      </c>
    </row>
    <row r="2003" spans="1:1" x14ac:dyDescent="0.3">
      <c r="A2003" t="s">
        <v>4498</v>
      </c>
    </row>
    <row r="2004" spans="1:1" x14ac:dyDescent="0.3">
      <c r="A2004" t="s">
        <v>4499</v>
      </c>
    </row>
    <row r="2005" spans="1:1" x14ac:dyDescent="0.3">
      <c r="A2005" t="s">
        <v>4500</v>
      </c>
    </row>
    <row r="2006" spans="1:1" x14ac:dyDescent="0.3">
      <c r="A2006" t="s">
        <v>4501</v>
      </c>
    </row>
    <row r="2007" spans="1:1" x14ac:dyDescent="0.3">
      <c r="A2007" t="s">
        <v>4502</v>
      </c>
    </row>
    <row r="2008" spans="1:1" x14ac:dyDescent="0.3">
      <c r="A2008" t="s">
        <v>4503</v>
      </c>
    </row>
    <row r="2009" spans="1:1" x14ac:dyDescent="0.3">
      <c r="A2009" t="s">
        <v>4504</v>
      </c>
    </row>
    <row r="2010" spans="1:1" x14ac:dyDescent="0.3">
      <c r="A2010" t="s">
        <v>4505</v>
      </c>
    </row>
    <row r="2011" spans="1:1" x14ac:dyDescent="0.3">
      <c r="A2011" t="s">
        <v>4506</v>
      </c>
    </row>
    <row r="2012" spans="1:1" x14ac:dyDescent="0.3">
      <c r="A2012" t="s">
        <v>4507</v>
      </c>
    </row>
    <row r="2013" spans="1:1" x14ac:dyDescent="0.3">
      <c r="A2013" t="s">
        <v>4508</v>
      </c>
    </row>
    <row r="2014" spans="1:1" x14ac:dyDescent="0.3">
      <c r="A2014" t="s">
        <v>4509</v>
      </c>
    </row>
    <row r="2015" spans="1:1" x14ac:dyDescent="0.3">
      <c r="A2015" t="s">
        <v>4510</v>
      </c>
    </row>
    <row r="2016" spans="1:1" x14ac:dyDescent="0.3">
      <c r="A2016" t="s">
        <v>4511</v>
      </c>
    </row>
    <row r="2017" spans="1:1" x14ac:dyDescent="0.3">
      <c r="A2017" t="s">
        <v>4512</v>
      </c>
    </row>
    <row r="2018" spans="1:1" x14ac:dyDescent="0.3">
      <c r="A2018" t="s">
        <v>4513</v>
      </c>
    </row>
    <row r="2019" spans="1:1" x14ac:dyDescent="0.3">
      <c r="A2019" t="s">
        <v>4514</v>
      </c>
    </row>
    <row r="2020" spans="1:1" x14ac:dyDescent="0.3">
      <c r="A2020" t="s">
        <v>4515</v>
      </c>
    </row>
    <row r="2021" spans="1:1" x14ac:dyDescent="0.3">
      <c r="A2021" t="s">
        <v>1847</v>
      </c>
    </row>
    <row r="2022" spans="1:1" x14ac:dyDescent="0.3">
      <c r="A2022" t="s">
        <v>4516</v>
      </c>
    </row>
    <row r="2023" spans="1:1" x14ac:dyDescent="0.3">
      <c r="A2023" t="s">
        <v>4517</v>
      </c>
    </row>
    <row r="2024" spans="1:1" x14ac:dyDescent="0.3">
      <c r="A2024" t="s">
        <v>4518</v>
      </c>
    </row>
    <row r="2025" spans="1:1" x14ac:dyDescent="0.3">
      <c r="A2025" t="s">
        <v>4519</v>
      </c>
    </row>
    <row r="2026" spans="1:1" x14ac:dyDescent="0.3">
      <c r="A2026" t="s">
        <v>4520</v>
      </c>
    </row>
    <row r="2027" spans="1:1" x14ac:dyDescent="0.3">
      <c r="A2027" t="s">
        <v>4521</v>
      </c>
    </row>
    <row r="2028" spans="1:1" x14ac:dyDescent="0.3">
      <c r="A2028" t="s">
        <v>4522</v>
      </c>
    </row>
    <row r="2029" spans="1:1" x14ac:dyDescent="0.3">
      <c r="A2029" t="s">
        <v>4523</v>
      </c>
    </row>
    <row r="2030" spans="1:1" x14ac:dyDescent="0.3">
      <c r="A2030" t="s">
        <v>4524</v>
      </c>
    </row>
    <row r="2031" spans="1:1" x14ac:dyDescent="0.3">
      <c r="A2031" t="s">
        <v>4525</v>
      </c>
    </row>
    <row r="2032" spans="1:1" x14ac:dyDescent="0.3">
      <c r="A2032" t="s">
        <v>4526</v>
      </c>
    </row>
    <row r="2033" spans="1:1" x14ac:dyDescent="0.3">
      <c r="A2033" t="s">
        <v>4527</v>
      </c>
    </row>
    <row r="2034" spans="1:1" x14ac:dyDescent="0.3">
      <c r="A2034" t="s">
        <v>4528</v>
      </c>
    </row>
    <row r="2035" spans="1:1" x14ac:dyDescent="0.3">
      <c r="A2035" t="s">
        <v>4529</v>
      </c>
    </row>
    <row r="2036" spans="1:1" x14ac:dyDescent="0.3">
      <c r="A2036" t="s">
        <v>4530</v>
      </c>
    </row>
    <row r="2037" spans="1:1" x14ac:dyDescent="0.3">
      <c r="A2037" t="s">
        <v>4531</v>
      </c>
    </row>
    <row r="2038" spans="1:1" x14ac:dyDescent="0.3">
      <c r="A2038" t="s">
        <v>4532</v>
      </c>
    </row>
    <row r="2039" spans="1:1" x14ac:dyDescent="0.3">
      <c r="A2039" t="s">
        <v>4533</v>
      </c>
    </row>
    <row r="2040" spans="1:1" x14ac:dyDescent="0.3">
      <c r="A2040" t="s">
        <v>4534</v>
      </c>
    </row>
    <row r="2041" spans="1:1" x14ac:dyDescent="0.3">
      <c r="A2041" t="s">
        <v>4535</v>
      </c>
    </row>
    <row r="2042" spans="1:1" x14ac:dyDescent="0.3">
      <c r="A2042" t="s">
        <v>4536</v>
      </c>
    </row>
    <row r="2043" spans="1:1" x14ac:dyDescent="0.3">
      <c r="A2043" t="s">
        <v>4537</v>
      </c>
    </row>
    <row r="2044" spans="1:1" x14ac:dyDescent="0.3">
      <c r="A2044" t="s">
        <v>4538</v>
      </c>
    </row>
    <row r="2045" spans="1:1" x14ac:dyDescent="0.3">
      <c r="A2045" t="s">
        <v>4539</v>
      </c>
    </row>
    <row r="2046" spans="1:1" x14ac:dyDescent="0.3">
      <c r="A2046" t="s">
        <v>4540</v>
      </c>
    </row>
    <row r="2047" spans="1:1" x14ac:dyDescent="0.3">
      <c r="A2047" t="s">
        <v>4541</v>
      </c>
    </row>
    <row r="2048" spans="1:1" x14ac:dyDescent="0.3">
      <c r="A2048" t="s">
        <v>4542</v>
      </c>
    </row>
    <row r="2049" spans="1:1" x14ac:dyDescent="0.3">
      <c r="A2049" t="s">
        <v>4543</v>
      </c>
    </row>
    <row r="2050" spans="1:1" x14ac:dyDescent="0.3">
      <c r="A2050" t="s">
        <v>4544</v>
      </c>
    </row>
    <row r="2051" spans="1:1" x14ac:dyDescent="0.3">
      <c r="A2051" t="s">
        <v>4545</v>
      </c>
    </row>
    <row r="2052" spans="1:1" x14ac:dyDescent="0.3">
      <c r="A2052" t="s">
        <v>4546</v>
      </c>
    </row>
    <row r="2053" spans="1:1" x14ac:dyDescent="0.3">
      <c r="A2053" t="s">
        <v>4547</v>
      </c>
    </row>
    <row r="2054" spans="1:1" x14ac:dyDescent="0.3">
      <c r="A2054" t="s">
        <v>4548</v>
      </c>
    </row>
    <row r="2055" spans="1:1" x14ac:dyDescent="0.3">
      <c r="A2055" t="s">
        <v>4549</v>
      </c>
    </row>
    <row r="2056" spans="1:1" x14ac:dyDescent="0.3">
      <c r="A2056" t="s">
        <v>4550</v>
      </c>
    </row>
    <row r="2057" spans="1:1" x14ac:dyDescent="0.3">
      <c r="A2057" t="s">
        <v>4551</v>
      </c>
    </row>
    <row r="2058" spans="1:1" x14ac:dyDescent="0.3">
      <c r="A2058" t="s">
        <v>4552</v>
      </c>
    </row>
    <row r="2059" spans="1:1" x14ac:dyDescent="0.3">
      <c r="A2059" t="s">
        <v>4553</v>
      </c>
    </row>
    <row r="2060" spans="1:1" x14ac:dyDescent="0.3">
      <c r="A2060" t="s">
        <v>4554</v>
      </c>
    </row>
    <row r="2061" spans="1:1" x14ac:dyDescent="0.3">
      <c r="A2061" t="s">
        <v>4555</v>
      </c>
    </row>
    <row r="2062" spans="1:1" x14ac:dyDescent="0.3">
      <c r="A2062" t="s">
        <v>4556</v>
      </c>
    </row>
    <row r="2063" spans="1:1" x14ac:dyDescent="0.3">
      <c r="A2063" t="s">
        <v>4557</v>
      </c>
    </row>
    <row r="2064" spans="1:1" x14ac:dyDescent="0.3">
      <c r="A2064" t="s">
        <v>4558</v>
      </c>
    </row>
    <row r="2065" spans="1:1" x14ac:dyDescent="0.3">
      <c r="A2065" t="s">
        <v>4559</v>
      </c>
    </row>
    <row r="2066" spans="1:1" x14ac:dyDescent="0.3">
      <c r="A2066" t="s">
        <v>4560</v>
      </c>
    </row>
    <row r="2067" spans="1:1" x14ac:dyDescent="0.3">
      <c r="A2067" t="s">
        <v>4561</v>
      </c>
    </row>
    <row r="2068" spans="1:1" x14ac:dyDescent="0.3">
      <c r="A2068" t="s">
        <v>4562</v>
      </c>
    </row>
    <row r="2069" spans="1:1" x14ac:dyDescent="0.3">
      <c r="A2069" t="s">
        <v>4563</v>
      </c>
    </row>
    <row r="2070" spans="1:1" x14ac:dyDescent="0.3">
      <c r="A2070" t="s">
        <v>4564</v>
      </c>
    </row>
    <row r="2071" spans="1:1" x14ac:dyDescent="0.3">
      <c r="A2071" t="s">
        <v>4565</v>
      </c>
    </row>
    <row r="2072" spans="1:1" x14ac:dyDescent="0.3">
      <c r="A2072" t="s">
        <v>4566</v>
      </c>
    </row>
    <row r="2073" spans="1:1" x14ac:dyDescent="0.3">
      <c r="A2073" t="s">
        <v>4567</v>
      </c>
    </row>
    <row r="2074" spans="1:1" x14ac:dyDescent="0.3">
      <c r="A2074" t="s">
        <v>4568</v>
      </c>
    </row>
    <row r="2075" spans="1:1" x14ac:dyDescent="0.3">
      <c r="A2075" t="s">
        <v>4569</v>
      </c>
    </row>
    <row r="2076" spans="1:1" x14ac:dyDescent="0.3">
      <c r="A2076" t="s">
        <v>4570</v>
      </c>
    </row>
    <row r="2077" spans="1:1" x14ac:dyDescent="0.3">
      <c r="A2077" t="s">
        <v>4571</v>
      </c>
    </row>
    <row r="2078" spans="1:1" x14ac:dyDescent="0.3">
      <c r="A2078" t="s">
        <v>4572</v>
      </c>
    </row>
    <row r="2079" spans="1:1" x14ac:dyDescent="0.3">
      <c r="A2079" t="s">
        <v>4573</v>
      </c>
    </row>
    <row r="2080" spans="1:1" x14ac:dyDescent="0.3">
      <c r="A2080" t="s">
        <v>4574</v>
      </c>
    </row>
    <row r="2081" spans="1:1" x14ac:dyDescent="0.3">
      <c r="A2081" t="s">
        <v>4575</v>
      </c>
    </row>
    <row r="2082" spans="1:1" x14ac:dyDescent="0.3">
      <c r="A2082" t="s">
        <v>4576</v>
      </c>
    </row>
    <row r="2083" spans="1:1" x14ac:dyDescent="0.3">
      <c r="A2083" t="s">
        <v>4577</v>
      </c>
    </row>
    <row r="2084" spans="1:1" x14ac:dyDescent="0.3">
      <c r="A2084" t="s">
        <v>4578</v>
      </c>
    </row>
    <row r="2085" spans="1:1" x14ac:dyDescent="0.3">
      <c r="A2085" t="s">
        <v>4579</v>
      </c>
    </row>
    <row r="2086" spans="1:1" x14ac:dyDescent="0.3">
      <c r="A2086" t="s">
        <v>4580</v>
      </c>
    </row>
    <row r="2087" spans="1:1" x14ac:dyDescent="0.3">
      <c r="A2087" t="s">
        <v>4581</v>
      </c>
    </row>
    <row r="2088" spans="1:1" x14ac:dyDescent="0.3">
      <c r="A2088" t="s">
        <v>4582</v>
      </c>
    </row>
    <row r="2089" spans="1:1" x14ac:dyDescent="0.3">
      <c r="A2089" t="s">
        <v>4583</v>
      </c>
    </row>
    <row r="2090" spans="1:1" x14ac:dyDescent="0.3">
      <c r="A2090" t="s">
        <v>4584</v>
      </c>
    </row>
    <row r="2091" spans="1:1" x14ac:dyDescent="0.3">
      <c r="A2091" t="s">
        <v>4585</v>
      </c>
    </row>
    <row r="2092" spans="1:1" x14ac:dyDescent="0.3">
      <c r="A2092" t="s">
        <v>4586</v>
      </c>
    </row>
    <row r="2093" spans="1:1" x14ac:dyDescent="0.3">
      <c r="A2093" t="s">
        <v>4587</v>
      </c>
    </row>
    <row r="2094" spans="1:1" x14ac:dyDescent="0.3">
      <c r="A2094" t="s">
        <v>4588</v>
      </c>
    </row>
    <row r="2095" spans="1:1" x14ac:dyDescent="0.3">
      <c r="A2095" t="s">
        <v>4589</v>
      </c>
    </row>
    <row r="2096" spans="1:1" x14ac:dyDescent="0.3">
      <c r="A2096" t="s">
        <v>4590</v>
      </c>
    </row>
    <row r="2097" spans="1:1" x14ac:dyDescent="0.3">
      <c r="A2097" t="s">
        <v>4591</v>
      </c>
    </row>
    <row r="2098" spans="1:1" x14ac:dyDescent="0.3">
      <c r="A2098" t="s">
        <v>4592</v>
      </c>
    </row>
    <row r="2099" spans="1:1" x14ac:dyDescent="0.3">
      <c r="A2099" t="s">
        <v>4593</v>
      </c>
    </row>
    <row r="2100" spans="1:1" x14ac:dyDescent="0.3">
      <c r="A2100" t="s">
        <v>4594</v>
      </c>
    </row>
    <row r="2101" spans="1:1" x14ac:dyDescent="0.3">
      <c r="A2101" t="s">
        <v>4595</v>
      </c>
    </row>
    <row r="2102" spans="1:1" x14ac:dyDescent="0.3">
      <c r="A2102" t="s">
        <v>4596</v>
      </c>
    </row>
    <row r="2103" spans="1:1" x14ac:dyDescent="0.3">
      <c r="A2103" t="s">
        <v>4597</v>
      </c>
    </row>
    <row r="2104" spans="1:1" x14ac:dyDescent="0.3">
      <c r="A2104" t="s">
        <v>4598</v>
      </c>
    </row>
    <row r="2105" spans="1:1" x14ac:dyDescent="0.3">
      <c r="A2105" t="s">
        <v>4599</v>
      </c>
    </row>
    <row r="2106" spans="1:1" x14ac:dyDescent="0.3">
      <c r="A2106" t="s">
        <v>4600</v>
      </c>
    </row>
    <row r="2107" spans="1:1" x14ac:dyDescent="0.3">
      <c r="A2107" t="s">
        <v>4601</v>
      </c>
    </row>
    <row r="2108" spans="1:1" x14ac:dyDescent="0.3">
      <c r="A2108" t="s">
        <v>4602</v>
      </c>
    </row>
    <row r="2109" spans="1:1" x14ac:dyDescent="0.3">
      <c r="A2109" t="s">
        <v>4603</v>
      </c>
    </row>
    <row r="2110" spans="1:1" x14ac:dyDescent="0.3">
      <c r="A2110" t="s">
        <v>4604</v>
      </c>
    </row>
    <row r="2111" spans="1:1" x14ac:dyDescent="0.3">
      <c r="A2111" t="s">
        <v>4605</v>
      </c>
    </row>
    <row r="2112" spans="1:1" x14ac:dyDescent="0.3">
      <c r="A2112" t="s">
        <v>4606</v>
      </c>
    </row>
    <row r="2113" spans="1:1" x14ac:dyDescent="0.3">
      <c r="A2113" t="s">
        <v>4607</v>
      </c>
    </row>
    <row r="2114" spans="1:1" x14ac:dyDescent="0.3">
      <c r="A2114" t="s">
        <v>4608</v>
      </c>
    </row>
    <row r="2115" spans="1:1" x14ac:dyDescent="0.3">
      <c r="A2115" t="s">
        <v>4609</v>
      </c>
    </row>
    <row r="2116" spans="1:1" x14ac:dyDescent="0.3">
      <c r="A2116" t="s">
        <v>4610</v>
      </c>
    </row>
    <row r="2117" spans="1:1" x14ac:dyDescent="0.3">
      <c r="A2117" t="s">
        <v>4611</v>
      </c>
    </row>
    <row r="2118" spans="1:1" x14ac:dyDescent="0.3">
      <c r="A2118" t="s">
        <v>4612</v>
      </c>
    </row>
    <row r="2119" spans="1:1" x14ac:dyDescent="0.3">
      <c r="A2119" t="s">
        <v>4613</v>
      </c>
    </row>
    <row r="2120" spans="1:1" x14ac:dyDescent="0.3">
      <c r="A2120" t="s">
        <v>4614</v>
      </c>
    </row>
    <row r="2121" spans="1:1" x14ac:dyDescent="0.3">
      <c r="A2121" t="s">
        <v>4615</v>
      </c>
    </row>
    <row r="2122" spans="1:1" x14ac:dyDescent="0.3">
      <c r="A2122" t="s">
        <v>4616</v>
      </c>
    </row>
    <row r="2123" spans="1:1" x14ac:dyDescent="0.3">
      <c r="A2123" t="s">
        <v>4617</v>
      </c>
    </row>
    <row r="2124" spans="1:1" x14ac:dyDescent="0.3">
      <c r="A2124" t="s">
        <v>4618</v>
      </c>
    </row>
    <row r="2125" spans="1:1" x14ac:dyDescent="0.3">
      <c r="A2125" t="s">
        <v>4619</v>
      </c>
    </row>
    <row r="2126" spans="1:1" x14ac:dyDescent="0.3">
      <c r="A2126" t="s">
        <v>4620</v>
      </c>
    </row>
    <row r="2127" spans="1:1" x14ac:dyDescent="0.3">
      <c r="A2127" t="s">
        <v>4621</v>
      </c>
    </row>
    <row r="2128" spans="1:1" x14ac:dyDescent="0.3">
      <c r="A2128" t="s">
        <v>4622</v>
      </c>
    </row>
    <row r="2129" spans="1:1" x14ac:dyDescent="0.3">
      <c r="A2129" t="s">
        <v>4623</v>
      </c>
    </row>
    <row r="2130" spans="1:1" x14ac:dyDescent="0.3">
      <c r="A2130" t="s">
        <v>4624</v>
      </c>
    </row>
    <row r="2131" spans="1:1" x14ac:dyDescent="0.3">
      <c r="A2131" t="s">
        <v>4625</v>
      </c>
    </row>
    <row r="2132" spans="1:1" x14ac:dyDescent="0.3">
      <c r="A2132" t="s">
        <v>4626</v>
      </c>
    </row>
    <row r="2133" spans="1:1" x14ac:dyDescent="0.3">
      <c r="A2133" t="s">
        <v>4627</v>
      </c>
    </row>
    <row r="2134" spans="1:1" x14ac:dyDescent="0.3">
      <c r="A2134" t="s">
        <v>4628</v>
      </c>
    </row>
    <row r="2135" spans="1:1" x14ac:dyDescent="0.3">
      <c r="A2135" t="s">
        <v>4629</v>
      </c>
    </row>
    <row r="2136" spans="1:1" x14ac:dyDescent="0.3">
      <c r="A2136" t="s">
        <v>4630</v>
      </c>
    </row>
    <row r="2137" spans="1:1" x14ac:dyDescent="0.3">
      <c r="A2137" t="s">
        <v>4631</v>
      </c>
    </row>
    <row r="2138" spans="1:1" x14ac:dyDescent="0.3">
      <c r="A2138" t="s">
        <v>4632</v>
      </c>
    </row>
    <row r="2139" spans="1:1" x14ac:dyDescent="0.3">
      <c r="A2139" t="s">
        <v>4633</v>
      </c>
    </row>
    <row r="2140" spans="1:1" x14ac:dyDescent="0.3">
      <c r="A2140" t="s">
        <v>4634</v>
      </c>
    </row>
    <row r="2141" spans="1:1" x14ac:dyDescent="0.3">
      <c r="A2141" t="s">
        <v>4635</v>
      </c>
    </row>
    <row r="2142" spans="1:1" x14ac:dyDescent="0.3">
      <c r="A2142" t="s">
        <v>4636</v>
      </c>
    </row>
    <row r="2143" spans="1:1" x14ac:dyDescent="0.3">
      <c r="A2143" t="s">
        <v>4637</v>
      </c>
    </row>
    <row r="2144" spans="1:1" x14ac:dyDescent="0.3">
      <c r="A2144" t="s">
        <v>4638</v>
      </c>
    </row>
    <row r="2145" spans="1:1" x14ac:dyDescent="0.3">
      <c r="A2145" t="s">
        <v>4639</v>
      </c>
    </row>
    <row r="2146" spans="1:1" x14ac:dyDescent="0.3">
      <c r="A2146" t="s">
        <v>4640</v>
      </c>
    </row>
    <row r="2147" spans="1:1" x14ac:dyDescent="0.3">
      <c r="A2147" t="s">
        <v>4641</v>
      </c>
    </row>
    <row r="2148" spans="1:1" x14ac:dyDescent="0.3">
      <c r="A2148" t="s">
        <v>4642</v>
      </c>
    </row>
    <row r="2149" spans="1:1" x14ac:dyDescent="0.3">
      <c r="A2149" t="s">
        <v>4643</v>
      </c>
    </row>
    <row r="2150" spans="1:1" x14ac:dyDescent="0.3">
      <c r="A2150" t="s">
        <v>4644</v>
      </c>
    </row>
    <row r="2151" spans="1:1" x14ac:dyDescent="0.3">
      <c r="A2151" t="s">
        <v>4645</v>
      </c>
    </row>
    <row r="2152" spans="1:1" x14ac:dyDescent="0.3">
      <c r="A2152" t="s">
        <v>4646</v>
      </c>
    </row>
    <row r="2153" spans="1:1" x14ac:dyDescent="0.3">
      <c r="A2153" t="s">
        <v>4647</v>
      </c>
    </row>
    <row r="2154" spans="1:1" x14ac:dyDescent="0.3">
      <c r="A2154" t="s">
        <v>4648</v>
      </c>
    </row>
    <row r="2155" spans="1:1" x14ac:dyDescent="0.3">
      <c r="A2155" t="s">
        <v>4649</v>
      </c>
    </row>
    <row r="2156" spans="1:1" x14ac:dyDescent="0.3">
      <c r="A2156" t="s">
        <v>4650</v>
      </c>
    </row>
    <row r="2157" spans="1:1" x14ac:dyDescent="0.3">
      <c r="A2157" t="s">
        <v>4651</v>
      </c>
    </row>
    <row r="2158" spans="1:1" x14ac:dyDescent="0.3">
      <c r="A2158" t="s">
        <v>4652</v>
      </c>
    </row>
    <row r="2159" spans="1:1" x14ac:dyDescent="0.3">
      <c r="A2159" t="s">
        <v>4653</v>
      </c>
    </row>
    <row r="2160" spans="1:1" x14ac:dyDescent="0.3">
      <c r="A2160" t="s">
        <v>4654</v>
      </c>
    </row>
    <row r="2161" spans="1:1" x14ac:dyDescent="0.3">
      <c r="A2161" t="s">
        <v>4655</v>
      </c>
    </row>
    <row r="2162" spans="1:1" x14ac:dyDescent="0.3">
      <c r="A2162" t="s">
        <v>4656</v>
      </c>
    </row>
    <row r="2163" spans="1:1" x14ac:dyDescent="0.3">
      <c r="A2163" t="s">
        <v>4657</v>
      </c>
    </row>
    <row r="2164" spans="1:1" x14ac:dyDescent="0.3">
      <c r="A2164" t="s">
        <v>4658</v>
      </c>
    </row>
    <row r="2165" spans="1:1" x14ac:dyDescent="0.3">
      <c r="A2165" t="s">
        <v>4659</v>
      </c>
    </row>
    <row r="2166" spans="1:1" x14ac:dyDescent="0.3">
      <c r="A2166" t="s">
        <v>4660</v>
      </c>
    </row>
    <row r="2167" spans="1:1" x14ac:dyDescent="0.3">
      <c r="A2167" t="s">
        <v>4661</v>
      </c>
    </row>
    <row r="2168" spans="1:1" x14ac:dyDescent="0.3">
      <c r="A2168" t="s">
        <v>4662</v>
      </c>
    </row>
    <row r="2169" spans="1:1" x14ac:dyDescent="0.3">
      <c r="A2169" t="s">
        <v>4663</v>
      </c>
    </row>
    <row r="2170" spans="1:1" x14ac:dyDescent="0.3">
      <c r="A2170" t="s">
        <v>4664</v>
      </c>
    </row>
    <row r="2171" spans="1:1" x14ac:dyDescent="0.3">
      <c r="A2171" t="s">
        <v>4665</v>
      </c>
    </row>
    <row r="2172" spans="1:1" x14ac:dyDescent="0.3">
      <c r="A2172" t="s">
        <v>4666</v>
      </c>
    </row>
    <row r="2173" spans="1:1" x14ac:dyDescent="0.3">
      <c r="A2173" t="s">
        <v>4667</v>
      </c>
    </row>
    <row r="2174" spans="1:1" x14ac:dyDescent="0.3">
      <c r="A2174" t="s">
        <v>4668</v>
      </c>
    </row>
    <row r="2175" spans="1:1" x14ac:dyDescent="0.3">
      <c r="A2175" t="s">
        <v>4669</v>
      </c>
    </row>
    <row r="2176" spans="1:1" x14ac:dyDescent="0.3">
      <c r="A2176" t="s">
        <v>4670</v>
      </c>
    </row>
    <row r="2177" spans="1:1" x14ac:dyDescent="0.3">
      <c r="A2177" t="s">
        <v>4671</v>
      </c>
    </row>
    <row r="2178" spans="1:1" x14ac:dyDescent="0.3">
      <c r="A2178" t="s">
        <v>4672</v>
      </c>
    </row>
    <row r="2179" spans="1:1" x14ac:dyDescent="0.3">
      <c r="A2179" t="s">
        <v>4673</v>
      </c>
    </row>
    <row r="2180" spans="1:1" x14ac:dyDescent="0.3">
      <c r="A2180" t="s">
        <v>4674</v>
      </c>
    </row>
    <row r="2181" spans="1:1" x14ac:dyDescent="0.3">
      <c r="A2181" t="s">
        <v>4675</v>
      </c>
    </row>
    <row r="2182" spans="1:1" x14ac:dyDescent="0.3">
      <c r="A2182" t="s">
        <v>4676</v>
      </c>
    </row>
    <row r="2183" spans="1:1" x14ac:dyDescent="0.3">
      <c r="A2183" t="s">
        <v>4677</v>
      </c>
    </row>
    <row r="2184" spans="1:1" x14ac:dyDescent="0.3">
      <c r="A2184" t="s">
        <v>4678</v>
      </c>
    </row>
    <row r="2185" spans="1:1" x14ac:dyDescent="0.3">
      <c r="A2185" t="s">
        <v>4679</v>
      </c>
    </row>
    <row r="2186" spans="1:1" x14ac:dyDescent="0.3">
      <c r="A2186" t="s">
        <v>4680</v>
      </c>
    </row>
    <row r="2187" spans="1:1" x14ac:dyDescent="0.3">
      <c r="A2187" t="s">
        <v>4681</v>
      </c>
    </row>
    <row r="2188" spans="1:1" x14ac:dyDescent="0.3">
      <c r="A2188" t="s">
        <v>4682</v>
      </c>
    </row>
    <row r="2189" spans="1:1" x14ac:dyDescent="0.3">
      <c r="A2189" t="s">
        <v>4683</v>
      </c>
    </row>
    <row r="2190" spans="1:1" x14ac:dyDescent="0.3">
      <c r="A2190" t="s">
        <v>4684</v>
      </c>
    </row>
    <row r="2191" spans="1:1" x14ac:dyDescent="0.3">
      <c r="A2191" t="s">
        <v>4685</v>
      </c>
    </row>
    <row r="2192" spans="1:1" x14ac:dyDescent="0.3">
      <c r="A2192" t="s">
        <v>4686</v>
      </c>
    </row>
    <row r="2193" spans="1:1" x14ac:dyDescent="0.3">
      <c r="A2193" t="s">
        <v>4687</v>
      </c>
    </row>
    <row r="2194" spans="1:1" x14ac:dyDescent="0.3">
      <c r="A2194" t="s">
        <v>4688</v>
      </c>
    </row>
    <row r="2195" spans="1:1" x14ac:dyDescent="0.3">
      <c r="A2195" t="s">
        <v>4689</v>
      </c>
    </row>
    <row r="2196" spans="1:1" x14ac:dyDescent="0.3">
      <c r="A2196" t="s">
        <v>4690</v>
      </c>
    </row>
    <row r="2197" spans="1:1" x14ac:dyDescent="0.3">
      <c r="A2197" t="s">
        <v>4691</v>
      </c>
    </row>
    <row r="2198" spans="1:1" x14ac:dyDescent="0.3">
      <c r="A2198" t="s">
        <v>4692</v>
      </c>
    </row>
    <row r="2199" spans="1:1" x14ac:dyDescent="0.3">
      <c r="A2199" t="s">
        <v>4693</v>
      </c>
    </row>
    <row r="2200" spans="1:1" x14ac:dyDescent="0.3">
      <c r="A2200" t="s">
        <v>4694</v>
      </c>
    </row>
    <row r="2201" spans="1:1" x14ac:dyDescent="0.3">
      <c r="A2201" t="s">
        <v>4695</v>
      </c>
    </row>
    <row r="2202" spans="1:1" x14ac:dyDescent="0.3">
      <c r="A2202" t="s">
        <v>4696</v>
      </c>
    </row>
    <row r="2203" spans="1:1" x14ac:dyDescent="0.3">
      <c r="A2203" t="s">
        <v>4697</v>
      </c>
    </row>
    <row r="2204" spans="1:1" x14ac:dyDescent="0.3">
      <c r="A2204" t="s">
        <v>4698</v>
      </c>
    </row>
    <row r="2205" spans="1:1" x14ac:dyDescent="0.3">
      <c r="A2205" t="s">
        <v>4699</v>
      </c>
    </row>
    <row r="2206" spans="1:1" x14ac:dyDescent="0.3">
      <c r="A2206" t="s">
        <v>4700</v>
      </c>
    </row>
    <row r="2207" spans="1:1" x14ac:dyDescent="0.3">
      <c r="A2207" t="s">
        <v>4701</v>
      </c>
    </row>
    <row r="2208" spans="1:1" x14ac:dyDescent="0.3">
      <c r="A2208" t="s">
        <v>4702</v>
      </c>
    </row>
    <row r="2209" spans="1:1" x14ac:dyDescent="0.3">
      <c r="A2209" t="s">
        <v>4703</v>
      </c>
    </row>
    <row r="2210" spans="1:1" x14ac:dyDescent="0.3">
      <c r="A2210" t="s">
        <v>4704</v>
      </c>
    </row>
    <row r="2211" spans="1:1" x14ac:dyDescent="0.3">
      <c r="A2211" t="s">
        <v>4705</v>
      </c>
    </row>
    <row r="2212" spans="1:1" x14ac:dyDescent="0.3">
      <c r="A2212" t="s">
        <v>4706</v>
      </c>
    </row>
    <row r="2213" spans="1:1" x14ac:dyDescent="0.3">
      <c r="A2213" t="s">
        <v>4707</v>
      </c>
    </row>
    <row r="2214" spans="1:1" x14ac:dyDescent="0.3">
      <c r="A2214" t="s">
        <v>4708</v>
      </c>
    </row>
    <row r="2215" spans="1:1" x14ac:dyDescent="0.3">
      <c r="A2215" t="s">
        <v>4709</v>
      </c>
    </row>
    <row r="2216" spans="1:1" x14ac:dyDescent="0.3">
      <c r="A2216" t="s">
        <v>4710</v>
      </c>
    </row>
    <row r="2217" spans="1:1" x14ac:dyDescent="0.3">
      <c r="A2217" t="s">
        <v>4711</v>
      </c>
    </row>
    <row r="2218" spans="1:1" x14ac:dyDescent="0.3">
      <c r="A2218" t="s">
        <v>4712</v>
      </c>
    </row>
    <row r="2219" spans="1:1" x14ac:dyDescent="0.3">
      <c r="A2219" t="s">
        <v>4713</v>
      </c>
    </row>
    <row r="2220" spans="1:1" x14ac:dyDescent="0.3">
      <c r="A2220" t="s">
        <v>4714</v>
      </c>
    </row>
    <row r="2221" spans="1:1" x14ac:dyDescent="0.3">
      <c r="A2221" t="s">
        <v>4715</v>
      </c>
    </row>
    <row r="2222" spans="1:1" x14ac:dyDescent="0.3">
      <c r="A2222" t="s">
        <v>4716</v>
      </c>
    </row>
    <row r="2223" spans="1:1" x14ac:dyDescent="0.3">
      <c r="A2223" t="s">
        <v>4717</v>
      </c>
    </row>
    <row r="2224" spans="1:1" x14ac:dyDescent="0.3">
      <c r="A2224" t="s">
        <v>4718</v>
      </c>
    </row>
    <row r="2225" spans="1:1" x14ac:dyDescent="0.3">
      <c r="A2225" t="s">
        <v>4719</v>
      </c>
    </row>
    <row r="2226" spans="1:1" x14ac:dyDescent="0.3">
      <c r="A2226" t="s">
        <v>4720</v>
      </c>
    </row>
    <row r="2227" spans="1:1" x14ac:dyDescent="0.3">
      <c r="A2227" t="s">
        <v>4721</v>
      </c>
    </row>
    <row r="2228" spans="1:1" x14ac:dyDescent="0.3">
      <c r="A2228" t="s">
        <v>4722</v>
      </c>
    </row>
    <row r="2229" spans="1:1" x14ac:dyDescent="0.3">
      <c r="A2229" t="s">
        <v>4723</v>
      </c>
    </row>
    <row r="2230" spans="1:1" x14ac:dyDescent="0.3">
      <c r="A2230" t="s">
        <v>4724</v>
      </c>
    </row>
    <row r="2231" spans="1:1" x14ac:dyDescent="0.3">
      <c r="A2231" t="s">
        <v>4725</v>
      </c>
    </row>
    <row r="2232" spans="1:1" x14ac:dyDescent="0.3">
      <c r="A2232" t="s">
        <v>4726</v>
      </c>
    </row>
    <row r="2233" spans="1:1" x14ac:dyDescent="0.3">
      <c r="A2233" t="s">
        <v>4727</v>
      </c>
    </row>
    <row r="2234" spans="1:1" x14ac:dyDescent="0.3">
      <c r="A2234" t="s">
        <v>4728</v>
      </c>
    </row>
    <row r="2235" spans="1:1" x14ac:dyDescent="0.3">
      <c r="A2235" t="s">
        <v>4729</v>
      </c>
    </row>
    <row r="2236" spans="1:1" x14ac:dyDescent="0.3">
      <c r="A2236" t="s">
        <v>4730</v>
      </c>
    </row>
    <row r="2237" spans="1:1" x14ac:dyDescent="0.3">
      <c r="A2237" t="s">
        <v>4731</v>
      </c>
    </row>
    <row r="2238" spans="1:1" x14ac:dyDescent="0.3">
      <c r="A2238" t="s">
        <v>4732</v>
      </c>
    </row>
    <row r="2239" spans="1:1" x14ac:dyDescent="0.3">
      <c r="A2239" t="s">
        <v>4733</v>
      </c>
    </row>
    <row r="2240" spans="1:1" x14ac:dyDescent="0.3">
      <c r="A2240" t="s">
        <v>4734</v>
      </c>
    </row>
    <row r="2241" spans="1:1" x14ac:dyDescent="0.3">
      <c r="A2241" t="s">
        <v>4735</v>
      </c>
    </row>
    <row r="2242" spans="1:1" x14ac:dyDescent="0.3">
      <c r="A2242" t="s">
        <v>4736</v>
      </c>
    </row>
    <row r="2243" spans="1:1" x14ac:dyDescent="0.3">
      <c r="A2243" t="s">
        <v>4737</v>
      </c>
    </row>
    <row r="2244" spans="1:1" x14ac:dyDescent="0.3">
      <c r="A2244" t="s">
        <v>4738</v>
      </c>
    </row>
    <row r="2245" spans="1:1" x14ac:dyDescent="0.3">
      <c r="A2245" t="s">
        <v>4739</v>
      </c>
    </row>
    <row r="2246" spans="1:1" x14ac:dyDescent="0.3">
      <c r="A2246" t="s">
        <v>4740</v>
      </c>
    </row>
    <row r="2247" spans="1:1" x14ac:dyDescent="0.3">
      <c r="A2247" t="s">
        <v>4741</v>
      </c>
    </row>
    <row r="2248" spans="1:1" x14ac:dyDescent="0.3">
      <c r="A2248" t="s">
        <v>4742</v>
      </c>
    </row>
    <row r="2249" spans="1:1" x14ac:dyDescent="0.3">
      <c r="A2249" t="s">
        <v>4743</v>
      </c>
    </row>
    <row r="2250" spans="1:1" x14ac:dyDescent="0.3">
      <c r="A2250" t="s">
        <v>4744</v>
      </c>
    </row>
    <row r="2251" spans="1:1" x14ac:dyDescent="0.3">
      <c r="A2251" t="s">
        <v>4745</v>
      </c>
    </row>
    <row r="2252" spans="1:1" x14ac:dyDescent="0.3">
      <c r="A2252" t="s">
        <v>4746</v>
      </c>
    </row>
    <row r="2253" spans="1:1" x14ac:dyDescent="0.3">
      <c r="A2253" t="s">
        <v>4747</v>
      </c>
    </row>
    <row r="2254" spans="1:1" x14ac:dyDescent="0.3">
      <c r="A2254" t="s">
        <v>4748</v>
      </c>
    </row>
    <row r="2255" spans="1:1" x14ac:dyDescent="0.3">
      <c r="A2255" t="s">
        <v>4749</v>
      </c>
    </row>
    <row r="2256" spans="1:1" x14ac:dyDescent="0.3">
      <c r="A2256" t="s">
        <v>4750</v>
      </c>
    </row>
    <row r="2257" spans="1:1" x14ac:dyDescent="0.3">
      <c r="A2257" t="s">
        <v>4751</v>
      </c>
    </row>
    <row r="2258" spans="1:1" x14ac:dyDescent="0.3">
      <c r="A2258" t="s">
        <v>4752</v>
      </c>
    </row>
    <row r="2259" spans="1:1" x14ac:dyDescent="0.3">
      <c r="A2259" t="s">
        <v>4753</v>
      </c>
    </row>
    <row r="2260" spans="1:1" x14ac:dyDescent="0.3">
      <c r="A2260" t="s">
        <v>4754</v>
      </c>
    </row>
    <row r="2261" spans="1:1" x14ac:dyDescent="0.3">
      <c r="A2261" t="s">
        <v>4755</v>
      </c>
    </row>
    <row r="2262" spans="1:1" x14ac:dyDescent="0.3">
      <c r="A2262" t="s">
        <v>4756</v>
      </c>
    </row>
    <row r="2263" spans="1:1" x14ac:dyDescent="0.3">
      <c r="A2263" t="s">
        <v>4757</v>
      </c>
    </row>
    <row r="2264" spans="1:1" x14ac:dyDescent="0.3">
      <c r="A2264" t="s">
        <v>4758</v>
      </c>
    </row>
    <row r="2265" spans="1:1" x14ac:dyDescent="0.3">
      <c r="A2265" t="s">
        <v>4759</v>
      </c>
    </row>
    <row r="2266" spans="1:1" x14ac:dyDescent="0.3">
      <c r="A2266" t="s">
        <v>4760</v>
      </c>
    </row>
    <row r="2267" spans="1:1" x14ac:dyDescent="0.3">
      <c r="A2267" t="s">
        <v>4761</v>
      </c>
    </row>
    <row r="2268" spans="1:1" x14ac:dyDescent="0.3">
      <c r="A2268" t="s">
        <v>4762</v>
      </c>
    </row>
    <row r="2269" spans="1:1" x14ac:dyDescent="0.3">
      <c r="A2269" t="s">
        <v>4763</v>
      </c>
    </row>
    <row r="2270" spans="1:1" x14ac:dyDescent="0.3">
      <c r="A2270" t="s">
        <v>4764</v>
      </c>
    </row>
    <row r="2271" spans="1:1" x14ac:dyDescent="0.3">
      <c r="A2271" t="s">
        <v>4765</v>
      </c>
    </row>
    <row r="2272" spans="1:1" x14ac:dyDescent="0.3">
      <c r="A2272" t="s">
        <v>4766</v>
      </c>
    </row>
    <row r="2273" spans="1:1" x14ac:dyDescent="0.3">
      <c r="A2273" t="s">
        <v>4767</v>
      </c>
    </row>
    <row r="2274" spans="1:1" x14ac:dyDescent="0.3">
      <c r="A2274" t="s">
        <v>4768</v>
      </c>
    </row>
    <row r="2275" spans="1:1" x14ac:dyDescent="0.3">
      <c r="A2275" t="s">
        <v>4769</v>
      </c>
    </row>
    <row r="2276" spans="1:1" x14ac:dyDescent="0.3">
      <c r="A2276" t="s">
        <v>4770</v>
      </c>
    </row>
    <row r="2277" spans="1:1" x14ac:dyDescent="0.3">
      <c r="A2277" t="s">
        <v>4771</v>
      </c>
    </row>
    <row r="2278" spans="1:1" x14ac:dyDescent="0.3">
      <c r="A2278" t="s">
        <v>4772</v>
      </c>
    </row>
    <row r="2279" spans="1:1" x14ac:dyDescent="0.3">
      <c r="A2279" t="s">
        <v>4773</v>
      </c>
    </row>
    <row r="2280" spans="1:1" x14ac:dyDescent="0.3">
      <c r="A2280" t="s">
        <v>4774</v>
      </c>
    </row>
    <row r="2281" spans="1:1" x14ac:dyDescent="0.3">
      <c r="A2281" t="s">
        <v>4775</v>
      </c>
    </row>
    <row r="2282" spans="1:1" x14ac:dyDescent="0.3">
      <c r="A2282" t="s">
        <v>4776</v>
      </c>
    </row>
    <row r="2283" spans="1:1" x14ac:dyDescent="0.3">
      <c r="A2283" t="s">
        <v>4777</v>
      </c>
    </row>
    <row r="2284" spans="1:1" x14ac:dyDescent="0.3">
      <c r="A2284" t="s">
        <v>4778</v>
      </c>
    </row>
    <row r="2285" spans="1:1" x14ac:dyDescent="0.3">
      <c r="A2285" t="s">
        <v>4779</v>
      </c>
    </row>
    <row r="2286" spans="1:1" x14ac:dyDescent="0.3">
      <c r="A2286" t="s">
        <v>4780</v>
      </c>
    </row>
    <row r="2287" spans="1:1" x14ac:dyDescent="0.3">
      <c r="A2287" t="s">
        <v>4781</v>
      </c>
    </row>
    <row r="2288" spans="1:1" x14ac:dyDescent="0.3">
      <c r="A2288" t="s">
        <v>4782</v>
      </c>
    </row>
    <row r="2289" spans="1:1" x14ac:dyDescent="0.3">
      <c r="A2289" t="s">
        <v>8096</v>
      </c>
    </row>
    <row r="2290" spans="1:1" x14ac:dyDescent="0.3">
      <c r="A2290" t="s">
        <v>4783</v>
      </c>
    </row>
    <row r="2291" spans="1:1" x14ac:dyDescent="0.3">
      <c r="A2291" t="s">
        <v>4784</v>
      </c>
    </row>
    <row r="2292" spans="1:1" x14ac:dyDescent="0.3">
      <c r="A2292" t="s">
        <v>4785</v>
      </c>
    </row>
    <row r="2293" spans="1:1" x14ac:dyDescent="0.3">
      <c r="A2293" t="s">
        <v>4786</v>
      </c>
    </row>
    <row r="2294" spans="1:1" x14ac:dyDescent="0.3">
      <c r="A2294" t="s">
        <v>4787</v>
      </c>
    </row>
    <row r="2295" spans="1:1" x14ac:dyDescent="0.3">
      <c r="A2295" t="s">
        <v>4788</v>
      </c>
    </row>
    <row r="2296" spans="1:1" x14ac:dyDescent="0.3">
      <c r="A2296" t="s">
        <v>4789</v>
      </c>
    </row>
    <row r="2297" spans="1:1" x14ac:dyDescent="0.3">
      <c r="A2297" t="s">
        <v>4790</v>
      </c>
    </row>
    <row r="2298" spans="1:1" x14ac:dyDescent="0.3">
      <c r="A2298" t="s">
        <v>4791</v>
      </c>
    </row>
    <row r="2299" spans="1:1" x14ac:dyDescent="0.3">
      <c r="A2299" t="s">
        <v>4792</v>
      </c>
    </row>
    <row r="2300" spans="1:1" x14ac:dyDescent="0.3">
      <c r="A2300" t="s">
        <v>4793</v>
      </c>
    </row>
    <row r="2301" spans="1:1" x14ac:dyDescent="0.3">
      <c r="A2301" t="s">
        <v>4794</v>
      </c>
    </row>
    <row r="2302" spans="1:1" x14ac:dyDescent="0.3">
      <c r="A2302" t="s">
        <v>4795</v>
      </c>
    </row>
    <row r="2303" spans="1:1" x14ac:dyDescent="0.3">
      <c r="A2303" t="s">
        <v>4796</v>
      </c>
    </row>
    <row r="2304" spans="1:1" x14ac:dyDescent="0.3">
      <c r="A2304" t="s">
        <v>4797</v>
      </c>
    </row>
    <row r="2305" spans="1:1" x14ac:dyDescent="0.3">
      <c r="A2305" t="s">
        <v>4798</v>
      </c>
    </row>
    <row r="2306" spans="1:1" x14ac:dyDescent="0.3">
      <c r="A2306" t="s">
        <v>4799</v>
      </c>
    </row>
    <row r="2307" spans="1:1" x14ac:dyDescent="0.3">
      <c r="A2307" t="s">
        <v>4800</v>
      </c>
    </row>
    <row r="2308" spans="1:1" x14ac:dyDescent="0.3">
      <c r="A2308" t="s">
        <v>4801</v>
      </c>
    </row>
    <row r="2309" spans="1:1" x14ac:dyDescent="0.3">
      <c r="A2309" t="s">
        <v>4802</v>
      </c>
    </row>
    <row r="2310" spans="1:1" x14ac:dyDescent="0.3">
      <c r="A2310" t="s">
        <v>4803</v>
      </c>
    </row>
    <row r="2311" spans="1:1" x14ac:dyDescent="0.3">
      <c r="A2311" t="s">
        <v>4804</v>
      </c>
    </row>
    <row r="2312" spans="1:1" x14ac:dyDescent="0.3">
      <c r="A2312" t="s">
        <v>4805</v>
      </c>
    </row>
    <row r="2313" spans="1:1" x14ac:dyDescent="0.3">
      <c r="A2313" t="s">
        <v>4806</v>
      </c>
    </row>
    <row r="2314" spans="1:1" x14ac:dyDescent="0.3">
      <c r="A2314" t="s">
        <v>4807</v>
      </c>
    </row>
    <row r="2315" spans="1:1" x14ac:dyDescent="0.3">
      <c r="A2315" t="s">
        <v>4808</v>
      </c>
    </row>
    <row r="2316" spans="1:1" x14ac:dyDescent="0.3">
      <c r="A2316" t="s">
        <v>4809</v>
      </c>
    </row>
    <row r="2317" spans="1:1" x14ac:dyDescent="0.3">
      <c r="A2317" t="s">
        <v>4810</v>
      </c>
    </row>
    <row r="2318" spans="1:1" x14ac:dyDescent="0.3">
      <c r="A2318" t="s">
        <v>4811</v>
      </c>
    </row>
    <row r="2319" spans="1:1" x14ac:dyDescent="0.3">
      <c r="A2319" t="s">
        <v>4812</v>
      </c>
    </row>
    <row r="2320" spans="1:1" x14ac:dyDescent="0.3">
      <c r="A2320" t="s">
        <v>4813</v>
      </c>
    </row>
    <row r="2321" spans="1:1" x14ac:dyDescent="0.3">
      <c r="A2321" t="s">
        <v>4814</v>
      </c>
    </row>
    <row r="2322" spans="1:1" x14ac:dyDescent="0.3">
      <c r="A2322" t="s">
        <v>4815</v>
      </c>
    </row>
    <row r="2323" spans="1:1" x14ac:dyDescent="0.3">
      <c r="A2323" t="s">
        <v>4816</v>
      </c>
    </row>
    <row r="2324" spans="1:1" x14ac:dyDescent="0.3">
      <c r="A2324" t="s">
        <v>4817</v>
      </c>
    </row>
    <row r="2325" spans="1:1" x14ac:dyDescent="0.3">
      <c r="A2325" t="s">
        <v>4818</v>
      </c>
    </row>
    <row r="2326" spans="1:1" x14ac:dyDescent="0.3">
      <c r="A2326" t="s">
        <v>4819</v>
      </c>
    </row>
    <row r="2327" spans="1:1" x14ac:dyDescent="0.3">
      <c r="A2327" t="s">
        <v>4820</v>
      </c>
    </row>
    <row r="2328" spans="1:1" x14ac:dyDescent="0.3">
      <c r="A2328" t="s">
        <v>4821</v>
      </c>
    </row>
    <row r="2329" spans="1:1" x14ac:dyDescent="0.3">
      <c r="A2329" t="s">
        <v>4822</v>
      </c>
    </row>
    <row r="2330" spans="1:1" x14ac:dyDescent="0.3">
      <c r="A2330" t="s">
        <v>4823</v>
      </c>
    </row>
    <row r="2331" spans="1:1" x14ac:dyDescent="0.3">
      <c r="A2331" t="s">
        <v>4824</v>
      </c>
    </row>
    <row r="2332" spans="1:1" x14ac:dyDescent="0.3">
      <c r="A2332" t="s">
        <v>4825</v>
      </c>
    </row>
    <row r="2333" spans="1:1" x14ac:dyDescent="0.3">
      <c r="A2333" t="s">
        <v>4826</v>
      </c>
    </row>
    <row r="2334" spans="1:1" x14ac:dyDescent="0.3">
      <c r="A2334" t="s">
        <v>4827</v>
      </c>
    </row>
    <row r="2335" spans="1:1" x14ac:dyDescent="0.3">
      <c r="A2335" t="s">
        <v>4828</v>
      </c>
    </row>
    <row r="2336" spans="1:1" x14ac:dyDescent="0.3">
      <c r="A2336" t="s">
        <v>4829</v>
      </c>
    </row>
    <row r="2337" spans="1:1" x14ac:dyDescent="0.3">
      <c r="A2337" t="s">
        <v>4830</v>
      </c>
    </row>
    <row r="2338" spans="1:1" x14ac:dyDescent="0.3">
      <c r="A2338" t="s">
        <v>4831</v>
      </c>
    </row>
    <row r="2339" spans="1:1" x14ac:dyDescent="0.3">
      <c r="A2339" t="s">
        <v>4832</v>
      </c>
    </row>
    <row r="2340" spans="1:1" x14ac:dyDescent="0.3">
      <c r="A2340" t="s">
        <v>4833</v>
      </c>
    </row>
    <row r="2341" spans="1:1" x14ac:dyDescent="0.3">
      <c r="A2341" t="s">
        <v>4834</v>
      </c>
    </row>
    <row r="2342" spans="1:1" x14ac:dyDescent="0.3">
      <c r="A2342" t="s">
        <v>4835</v>
      </c>
    </row>
    <row r="2343" spans="1:1" x14ac:dyDescent="0.3">
      <c r="A2343" t="s">
        <v>4836</v>
      </c>
    </row>
    <row r="2344" spans="1:1" x14ac:dyDescent="0.3">
      <c r="A2344" t="s">
        <v>4837</v>
      </c>
    </row>
    <row r="2345" spans="1:1" x14ac:dyDescent="0.3">
      <c r="A2345" t="s">
        <v>4838</v>
      </c>
    </row>
    <row r="2346" spans="1:1" x14ac:dyDescent="0.3">
      <c r="A2346" t="s">
        <v>4839</v>
      </c>
    </row>
    <row r="2347" spans="1:1" x14ac:dyDescent="0.3">
      <c r="A2347" t="s">
        <v>4840</v>
      </c>
    </row>
    <row r="2348" spans="1:1" x14ac:dyDescent="0.3">
      <c r="A2348" t="s">
        <v>4841</v>
      </c>
    </row>
    <row r="2349" spans="1:1" x14ac:dyDescent="0.3">
      <c r="A2349" t="s">
        <v>4842</v>
      </c>
    </row>
    <row r="2350" spans="1:1" x14ac:dyDescent="0.3">
      <c r="A2350" t="s">
        <v>4843</v>
      </c>
    </row>
    <row r="2351" spans="1:1" x14ac:dyDescent="0.3">
      <c r="A2351" t="s">
        <v>4844</v>
      </c>
    </row>
    <row r="2352" spans="1:1" x14ac:dyDescent="0.3">
      <c r="A2352" t="s">
        <v>4845</v>
      </c>
    </row>
    <row r="2353" spans="1:1" x14ac:dyDescent="0.3">
      <c r="A2353" t="s">
        <v>4846</v>
      </c>
    </row>
    <row r="2354" spans="1:1" x14ac:dyDescent="0.3">
      <c r="A2354" t="s">
        <v>4847</v>
      </c>
    </row>
    <row r="2355" spans="1:1" x14ac:dyDescent="0.3">
      <c r="A2355" t="s">
        <v>4848</v>
      </c>
    </row>
    <row r="2356" spans="1:1" x14ac:dyDescent="0.3">
      <c r="A2356" t="s">
        <v>4849</v>
      </c>
    </row>
    <row r="2357" spans="1:1" x14ac:dyDescent="0.3">
      <c r="A2357" t="s">
        <v>4850</v>
      </c>
    </row>
    <row r="2358" spans="1:1" x14ac:dyDescent="0.3">
      <c r="A2358" t="s">
        <v>4851</v>
      </c>
    </row>
    <row r="2359" spans="1:1" x14ac:dyDescent="0.3">
      <c r="A2359" t="s">
        <v>4852</v>
      </c>
    </row>
    <row r="2360" spans="1:1" x14ac:dyDescent="0.3">
      <c r="A2360" t="s">
        <v>4853</v>
      </c>
    </row>
    <row r="2361" spans="1:1" x14ac:dyDescent="0.3">
      <c r="A2361" t="s">
        <v>4854</v>
      </c>
    </row>
    <row r="2362" spans="1:1" x14ac:dyDescent="0.3">
      <c r="A2362" t="s">
        <v>4855</v>
      </c>
    </row>
    <row r="2363" spans="1:1" x14ac:dyDescent="0.3">
      <c r="A2363" t="s">
        <v>4856</v>
      </c>
    </row>
    <row r="2364" spans="1:1" x14ac:dyDescent="0.3">
      <c r="A2364" t="s">
        <v>4857</v>
      </c>
    </row>
    <row r="2365" spans="1:1" x14ac:dyDescent="0.3">
      <c r="A2365" t="s">
        <v>4858</v>
      </c>
    </row>
    <row r="2366" spans="1:1" x14ac:dyDescent="0.3">
      <c r="A2366" t="s">
        <v>4859</v>
      </c>
    </row>
    <row r="2367" spans="1:1" x14ac:dyDescent="0.3">
      <c r="A2367" t="s">
        <v>4860</v>
      </c>
    </row>
    <row r="2368" spans="1:1" x14ac:dyDescent="0.3">
      <c r="A2368" t="s">
        <v>4861</v>
      </c>
    </row>
    <row r="2369" spans="1:1" x14ac:dyDescent="0.3">
      <c r="A2369" t="s">
        <v>4862</v>
      </c>
    </row>
    <row r="2370" spans="1:1" x14ac:dyDescent="0.3">
      <c r="A2370" t="s">
        <v>4863</v>
      </c>
    </row>
    <row r="2371" spans="1:1" x14ac:dyDescent="0.3">
      <c r="A2371" t="s">
        <v>4864</v>
      </c>
    </row>
    <row r="2372" spans="1:1" x14ac:dyDescent="0.3">
      <c r="A2372" t="s">
        <v>4865</v>
      </c>
    </row>
    <row r="2373" spans="1:1" x14ac:dyDescent="0.3">
      <c r="A2373" t="s">
        <v>4866</v>
      </c>
    </row>
    <row r="2374" spans="1:1" x14ac:dyDescent="0.3">
      <c r="A2374" t="s">
        <v>4867</v>
      </c>
    </row>
    <row r="2375" spans="1:1" x14ac:dyDescent="0.3">
      <c r="A2375" t="s">
        <v>4868</v>
      </c>
    </row>
    <row r="2376" spans="1:1" x14ac:dyDescent="0.3">
      <c r="A2376" t="s">
        <v>4869</v>
      </c>
    </row>
    <row r="2377" spans="1:1" x14ac:dyDescent="0.3">
      <c r="A2377" t="s">
        <v>4870</v>
      </c>
    </row>
    <row r="2378" spans="1:1" x14ac:dyDescent="0.3">
      <c r="A2378" t="s">
        <v>4871</v>
      </c>
    </row>
    <row r="2379" spans="1:1" x14ac:dyDescent="0.3">
      <c r="A2379" t="s">
        <v>4872</v>
      </c>
    </row>
    <row r="2380" spans="1:1" x14ac:dyDescent="0.3">
      <c r="A2380" t="s">
        <v>4873</v>
      </c>
    </row>
    <row r="2381" spans="1:1" x14ac:dyDescent="0.3">
      <c r="A2381" t="s">
        <v>4874</v>
      </c>
    </row>
    <row r="2382" spans="1:1" x14ac:dyDescent="0.3">
      <c r="A2382" t="s">
        <v>4875</v>
      </c>
    </row>
    <row r="2383" spans="1:1" x14ac:dyDescent="0.3">
      <c r="A2383" t="s">
        <v>4876</v>
      </c>
    </row>
    <row r="2384" spans="1:1" x14ac:dyDescent="0.3">
      <c r="A2384" t="s">
        <v>4877</v>
      </c>
    </row>
    <row r="2385" spans="1:1" x14ac:dyDescent="0.3">
      <c r="A2385" t="s">
        <v>4878</v>
      </c>
    </row>
    <row r="2386" spans="1:1" x14ac:dyDescent="0.3">
      <c r="A2386" t="s">
        <v>4879</v>
      </c>
    </row>
    <row r="2387" spans="1:1" x14ac:dyDescent="0.3">
      <c r="A2387" t="s">
        <v>4880</v>
      </c>
    </row>
    <row r="2388" spans="1:1" x14ac:dyDescent="0.3">
      <c r="A2388" t="s">
        <v>4881</v>
      </c>
    </row>
    <row r="2389" spans="1:1" x14ac:dyDescent="0.3">
      <c r="A2389" t="s">
        <v>4882</v>
      </c>
    </row>
    <row r="2390" spans="1:1" x14ac:dyDescent="0.3">
      <c r="A2390" t="s">
        <v>4883</v>
      </c>
    </row>
    <row r="2391" spans="1:1" x14ac:dyDescent="0.3">
      <c r="A2391" t="s">
        <v>4884</v>
      </c>
    </row>
    <row r="2392" spans="1:1" x14ac:dyDescent="0.3">
      <c r="A2392" t="s">
        <v>4885</v>
      </c>
    </row>
    <row r="2393" spans="1:1" x14ac:dyDescent="0.3">
      <c r="A2393" t="s">
        <v>4886</v>
      </c>
    </row>
    <row r="2394" spans="1:1" x14ac:dyDescent="0.3">
      <c r="A2394" t="s">
        <v>840</v>
      </c>
    </row>
    <row r="2395" spans="1:1" x14ac:dyDescent="0.3">
      <c r="A2395" t="s">
        <v>4887</v>
      </c>
    </row>
    <row r="2396" spans="1:1" x14ac:dyDescent="0.3">
      <c r="A2396" t="s">
        <v>4888</v>
      </c>
    </row>
    <row r="2397" spans="1:1" x14ac:dyDescent="0.3">
      <c r="A2397" t="s">
        <v>4889</v>
      </c>
    </row>
    <row r="2398" spans="1:1" x14ac:dyDescent="0.3">
      <c r="A2398" t="s">
        <v>4890</v>
      </c>
    </row>
    <row r="2399" spans="1:1" x14ac:dyDescent="0.3">
      <c r="A2399" t="s">
        <v>4891</v>
      </c>
    </row>
    <row r="2400" spans="1:1" x14ac:dyDescent="0.3">
      <c r="A2400" t="s">
        <v>4892</v>
      </c>
    </row>
    <row r="2401" spans="1:1" x14ac:dyDescent="0.3">
      <c r="A2401" t="s">
        <v>4893</v>
      </c>
    </row>
    <row r="2402" spans="1:1" x14ac:dyDescent="0.3">
      <c r="A2402" t="s">
        <v>4894</v>
      </c>
    </row>
    <row r="2403" spans="1:1" x14ac:dyDescent="0.3">
      <c r="A2403" t="s">
        <v>4895</v>
      </c>
    </row>
    <row r="2404" spans="1:1" x14ac:dyDescent="0.3">
      <c r="A2404" t="s">
        <v>4896</v>
      </c>
    </row>
    <row r="2405" spans="1:1" x14ac:dyDescent="0.3">
      <c r="A2405" t="s">
        <v>4897</v>
      </c>
    </row>
    <row r="2406" spans="1:1" x14ac:dyDescent="0.3">
      <c r="A2406" t="s">
        <v>4898</v>
      </c>
    </row>
    <row r="2407" spans="1:1" x14ac:dyDescent="0.3">
      <c r="A2407" t="s">
        <v>4899</v>
      </c>
    </row>
    <row r="2408" spans="1:1" x14ac:dyDescent="0.3">
      <c r="A2408" t="s">
        <v>4900</v>
      </c>
    </row>
    <row r="2409" spans="1:1" x14ac:dyDescent="0.3">
      <c r="A2409" t="s">
        <v>4901</v>
      </c>
    </row>
    <row r="2410" spans="1:1" x14ac:dyDescent="0.3">
      <c r="A2410" t="s">
        <v>4902</v>
      </c>
    </row>
    <row r="2411" spans="1:1" x14ac:dyDescent="0.3">
      <c r="A2411" t="s">
        <v>4903</v>
      </c>
    </row>
    <row r="2412" spans="1:1" x14ac:dyDescent="0.3">
      <c r="A2412" t="s">
        <v>4904</v>
      </c>
    </row>
    <row r="2413" spans="1:1" x14ac:dyDescent="0.3">
      <c r="A2413" t="s">
        <v>4905</v>
      </c>
    </row>
    <row r="2414" spans="1:1" x14ac:dyDescent="0.3">
      <c r="A2414" t="s">
        <v>4906</v>
      </c>
    </row>
    <row r="2415" spans="1:1" x14ac:dyDescent="0.3">
      <c r="A2415" t="s">
        <v>4907</v>
      </c>
    </row>
    <row r="2416" spans="1:1" x14ac:dyDescent="0.3">
      <c r="A2416" t="s">
        <v>4908</v>
      </c>
    </row>
    <row r="2417" spans="1:1" x14ac:dyDescent="0.3">
      <c r="A2417" t="s">
        <v>4909</v>
      </c>
    </row>
    <row r="2418" spans="1:1" x14ac:dyDescent="0.3">
      <c r="A2418" t="s">
        <v>4910</v>
      </c>
    </row>
    <row r="2419" spans="1:1" x14ac:dyDescent="0.3">
      <c r="A2419" t="s">
        <v>4911</v>
      </c>
    </row>
    <row r="2420" spans="1:1" x14ac:dyDescent="0.3">
      <c r="A2420" t="s">
        <v>4912</v>
      </c>
    </row>
    <row r="2421" spans="1:1" x14ac:dyDescent="0.3">
      <c r="A2421" t="s">
        <v>4913</v>
      </c>
    </row>
    <row r="2422" spans="1:1" x14ac:dyDescent="0.3">
      <c r="A2422" t="s">
        <v>4914</v>
      </c>
    </row>
    <row r="2423" spans="1:1" x14ac:dyDescent="0.3">
      <c r="A2423" t="s">
        <v>4915</v>
      </c>
    </row>
    <row r="2424" spans="1:1" x14ac:dyDescent="0.3">
      <c r="A2424" t="s">
        <v>4916</v>
      </c>
    </row>
    <row r="2425" spans="1:1" x14ac:dyDescent="0.3">
      <c r="A2425" t="s">
        <v>4917</v>
      </c>
    </row>
    <row r="2426" spans="1:1" x14ac:dyDescent="0.3">
      <c r="A2426" t="s">
        <v>4918</v>
      </c>
    </row>
    <row r="2427" spans="1:1" x14ac:dyDescent="0.3">
      <c r="A2427" t="s">
        <v>4919</v>
      </c>
    </row>
    <row r="2428" spans="1:1" x14ac:dyDescent="0.3">
      <c r="A2428" t="s">
        <v>4920</v>
      </c>
    </row>
    <row r="2429" spans="1:1" x14ac:dyDescent="0.3">
      <c r="A2429" t="s">
        <v>4921</v>
      </c>
    </row>
    <row r="2430" spans="1:1" x14ac:dyDescent="0.3">
      <c r="A2430" t="s">
        <v>4922</v>
      </c>
    </row>
    <row r="2431" spans="1:1" x14ac:dyDescent="0.3">
      <c r="A2431" t="s">
        <v>4923</v>
      </c>
    </row>
    <row r="2432" spans="1:1" x14ac:dyDescent="0.3">
      <c r="A2432" t="s">
        <v>4924</v>
      </c>
    </row>
    <row r="2433" spans="1:1" x14ac:dyDescent="0.3">
      <c r="A2433" t="s">
        <v>4925</v>
      </c>
    </row>
    <row r="2434" spans="1:1" x14ac:dyDescent="0.3">
      <c r="A2434" t="s">
        <v>4926</v>
      </c>
    </row>
    <row r="2435" spans="1:1" x14ac:dyDescent="0.3">
      <c r="A2435" t="s">
        <v>4927</v>
      </c>
    </row>
    <row r="2436" spans="1:1" x14ac:dyDescent="0.3">
      <c r="A2436" t="s">
        <v>4928</v>
      </c>
    </row>
    <row r="2437" spans="1:1" x14ac:dyDescent="0.3">
      <c r="A2437" t="s">
        <v>4929</v>
      </c>
    </row>
    <row r="2438" spans="1:1" x14ac:dyDescent="0.3">
      <c r="A2438" t="s">
        <v>4930</v>
      </c>
    </row>
    <row r="2439" spans="1:1" x14ac:dyDescent="0.3">
      <c r="A2439" t="s">
        <v>4931</v>
      </c>
    </row>
    <row r="2440" spans="1:1" x14ac:dyDescent="0.3">
      <c r="A2440" t="s">
        <v>4932</v>
      </c>
    </row>
    <row r="2441" spans="1:1" x14ac:dyDescent="0.3">
      <c r="A2441" t="s">
        <v>4933</v>
      </c>
    </row>
    <row r="2442" spans="1:1" x14ac:dyDescent="0.3">
      <c r="A2442" t="s">
        <v>4934</v>
      </c>
    </row>
    <row r="2443" spans="1:1" x14ac:dyDescent="0.3">
      <c r="A2443" t="s">
        <v>4935</v>
      </c>
    </row>
    <row r="2444" spans="1:1" x14ac:dyDescent="0.3">
      <c r="A2444" t="s">
        <v>4936</v>
      </c>
    </row>
    <row r="2445" spans="1:1" x14ac:dyDescent="0.3">
      <c r="A2445" t="s">
        <v>4937</v>
      </c>
    </row>
    <row r="2446" spans="1:1" x14ac:dyDescent="0.3">
      <c r="A2446" t="s">
        <v>4938</v>
      </c>
    </row>
    <row r="2447" spans="1:1" x14ac:dyDescent="0.3">
      <c r="A2447" t="s">
        <v>4939</v>
      </c>
    </row>
    <row r="2448" spans="1:1" x14ac:dyDescent="0.3">
      <c r="A2448" t="s">
        <v>4940</v>
      </c>
    </row>
    <row r="2449" spans="1:1" x14ac:dyDescent="0.3">
      <c r="A2449" t="s">
        <v>4941</v>
      </c>
    </row>
    <row r="2450" spans="1:1" x14ac:dyDescent="0.3">
      <c r="A2450" t="s">
        <v>4942</v>
      </c>
    </row>
    <row r="2451" spans="1:1" x14ac:dyDescent="0.3">
      <c r="A2451" t="s">
        <v>4943</v>
      </c>
    </row>
    <row r="2452" spans="1:1" x14ac:dyDescent="0.3">
      <c r="A2452" t="s">
        <v>4944</v>
      </c>
    </row>
    <row r="2453" spans="1:1" x14ac:dyDescent="0.3">
      <c r="A2453" t="s">
        <v>4945</v>
      </c>
    </row>
    <row r="2454" spans="1:1" x14ac:dyDescent="0.3">
      <c r="A2454" t="s">
        <v>4946</v>
      </c>
    </row>
    <row r="2455" spans="1:1" x14ac:dyDescent="0.3">
      <c r="A2455" t="s">
        <v>4947</v>
      </c>
    </row>
    <row r="2456" spans="1:1" x14ac:dyDescent="0.3">
      <c r="A2456" t="s">
        <v>4948</v>
      </c>
    </row>
    <row r="2457" spans="1:1" x14ac:dyDescent="0.3">
      <c r="A2457" t="s">
        <v>4949</v>
      </c>
    </row>
    <row r="2458" spans="1:1" x14ac:dyDescent="0.3">
      <c r="A2458" t="s">
        <v>4950</v>
      </c>
    </row>
    <row r="2459" spans="1:1" x14ac:dyDescent="0.3">
      <c r="A2459" t="s">
        <v>4951</v>
      </c>
    </row>
    <row r="2460" spans="1:1" x14ac:dyDescent="0.3">
      <c r="A2460" t="s">
        <v>4952</v>
      </c>
    </row>
    <row r="2461" spans="1:1" x14ac:dyDescent="0.3">
      <c r="A2461" t="s">
        <v>4953</v>
      </c>
    </row>
    <row r="2462" spans="1:1" x14ac:dyDescent="0.3">
      <c r="A2462" t="s">
        <v>4954</v>
      </c>
    </row>
    <row r="2463" spans="1:1" x14ac:dyDescent="0.3">
      <c r="A2463" t="s">
        <v>4955</v>
      </c>
    </row>
    <row r="2464" spans="1:1" x14ac:dyDescent="0.3">
      <c r="A2464" t="s">
        <v>4956</v>
      </c>
    </row>
    <row r="2465" spans="1:1" x14ac:dyDescent="0.3">
      <c r="A2465" t="s">
        <v>4957</v>
      </c>
    </row>
    <row r="2466" spans="1:1" x14ac:dyDescent="0.3">
      <c r="A2466" t="s">
        <v>4958</v>
      </c>
    </row>
    <row r="2467" spans="1:1" x14ac:dyDescent="0.3">
      <c r="A2467" t="s">
        <v>4959</v>
      </c>
    </row>
    <row r="2468" spans="1:1" x14ac:dyDescent="0.3">
      <c r="A2468" t="s">
        <v>4960</v>
      </c>
    </row>
    <row r="2469" spans="1:1" x14ac:dyDescent="0.3">
      <c r="A2469" t="s">
        <v>4961</v>
      </c>
    </row>
    <row r="2470" spans="1:1" x14ac:dyDescent="0.3">
      <c r="A2470" t="s">
        <v>4962</v>
      </c>
    </row>
    <row r="2471" spans="1:1" x14ac:dyDescent="0.3">
      <c r="A2471" t="s">
        <v>4963</v>
      </c>
    </row>
    <row r="2472" spans="1:1" x14ac:dyDescent="0.3">
      <c r="A2472" t="s">
        <v>4964</v>
      </c>
    </row>
    <row r="2473" spans="1:1" x14ac:dyDescent="0.3">
      <c r="A2473" t="s">
        <v>4965</v>
      </c>
    </row>
    <row r="2474" spans="1:1" x14ac:dyDescent="0.3">
      <c r="A2474" t="s">
        <v>4966</v>
      </c>
    </row>
    <row r="2475" spans="1:1" x14ac:dyDescent="0.3">
      <c r="A2475" t="s">
        <v>4967</v>
      </c>
    </row>
    <row r="2476" spans="1:1" x14ac:dyDescent="0.3">
      <c r="A2476" t="s">
        <v>4968</v>
      </c>
    </row>
    <row r="2477" spans="1:1" x14ac:dyDescent="0.3">
      <c r="A2477" t="s">
        <v>4969</v>
      </c>
    </row>
    <row r="2478" spans="1:1" x14ac:dyDescent="0.3">
      <c r="A2478" t="s">
        <v>4970</v>
      </c>
    </row>
    <row r="2479" spans="1:1" x14ac:dyDescent="0.3">
      <c r="A2479" t="s">
        <v>4971</v>
      </c>
    </row>
    <row r="2480" spans="1:1" x14ac:dyDescent="0.3">
      <c r="A2480" t="s">
        <v>8134</v>
      </c>
    </row>
    <row r="2481" spans="1:1" x14ac:dyDescent="0.3">
      <c r="A2481" t="s">
        <v>8135</v>
      </c>
    </row>
    <row r="2482" spans="1:1" x14ac:dyDescent="0.3">
      <c r="A2482" t="s">
        <v>4972</v>
      </c>
    </row>
    <row r="2483" spans="1:1" x14ac:dyDescent="0.3">
      <c r="A2483" t="s">
        <v>4973</v>
      </c>
    </row>
    <row r="2484" spans="1:1" x14ac:dyDescent="0.3">
      <c r="A2484" t="s">
        <v>4974</v>
      </c>
    </row>
    <row r="2485" spans="1:1" x14ac:dyDescent="0.3">
      <c r="A2485" t="s">
        <v>4975</v>
      </c>
    </row>
    <row r="2486" spans="1:1" x14ac:dyDescent="0.3">
      <c r="A2486" t="s">
        <v>4976</v>
      </c>
    </row>
    <row r="2487" spans="1:1" x14ac:dyDescent="0.3">
      <c r="A2487" t="s">
        <v>4977</v>
      </c>
    </row>
    <row r="2488" spans="1:1" x14ac:dyDescent="0.3">
      <c r="A2488" t="s">
        <v>4978</v>
      </c>
    </row>
    <row r="2489" spans="1:1" x14ac:dyDescent="0.3">
      <c r="A2489" t="s">
        <v>4979</v>
      </c>
    </row>
    <row r="2490" spans="1:1" x14ac:dyDescent="0.3">
      <c r="A2490" t="s">
        <v>4980</v>
      </c>
    </row>
    <row r="2491" spans="1:1" x14ac:dyDescent="0.3">
      <c r="A2491" t="s">
        <v>4981</v>
      </c>
    </row>
    <row r="2492" spans="1:1" x14ac:dyDescent="0.3">
      <c r="A2492" t="s">
        <v>4982</v>
      </c>
    </row>
    <row r="2493" spans="1:1" x14ac:dyDescent="0.3">
      <c r="A2493" t="s">
        <v>4983</v>
      </c>
    </row>
    <row r="2494" spans="1:1" x14ac:dyDescent="0.3">
      <c r="A2494" t="s">
        <v>4984</v>
      </c>
    </row>
    <row r="2495" spans="1:1" x14ac:dyDescent="0.3">
      <c r="A2495" t="s">
        <v>4985</v>
      </c>
    </row>
    <row r="2496" spans="1:1" x14ac:dyDescent="0.3">
      <c r="A2496" t="s">
        <v>4986</v>
      </c>
    </row>
    <row r="2497" spans="1:1" x14ac:dyDescent="0.3">
      <c r="A2497" t="s">
        <v>4987</v>
      </c>
    </row>
    <row r="2498" spans="1:1" x14ac:dyDescent="0.3">
      <c r="A2498" t="s">
        <v>4988</v>
      </c>
    </row>
    <row r="2499" spans="1:1" x14ac:dyDescent="0.3">
      <c r="A2499" t="s">
        <v>4989</v>
      </c>
    </row>
    <row r="2500" spans="1:1" x14ac:dyDescent="0.3">
      <c r="A2500" t="s">
        <v>4990</v>
      </c>
    </row>
    <row r="2501" spans="1:1" x14ac:dyDescent="0.3">
      <c r="A2501" t="s">
        <v>4991</v>
      </c>
    </row>
    <row r="2502" spans="1:1" x14ac:dyDescent="0.3">
      <c r="A2502" t="s">
        <v>4992</v>
      </c>
    </row>
    <row r="2503" spans="1:1" x14ac:dyDescent="0.3">
      <c r="A2503" t="s">
        <v>4993</v>
      </c>
    </row>
    <row r="2504" spans="1:1" x14ac:dyDescent="0.3">
      <c r="A2504" t="s">
        <v>4994</v>
      </c>
    </row>
    <row r="2505" spans="1:1" x14ac:dyDescent="0.3">
      <c r="A2505" t="s">
        <v>4995</v>
      </c>
    </row>
    <row r="2506" spans="1:1" x14ac:dyDescent="0.3">
      <c r="A2506" t="s">
        <v>4996</v>
      </c>
    </row>
    <row r="2507" spans="1:1" x14ac:dyDescent="0.3">
      <c r="A2507" t="s">
        <v>4997</v>
      </c>
    </row>
    <row r="2508" spans="1:1" x14ac:dyDescent="0.3">
      <c r="A2508" t="s">
        <v>4998</v>
      </c>
    </row>
    <row r="2509" spans="1:1" x14ac:dyDescent="0.3">
      <c r="A2509" t="s">
        <v>4999</v>
      </c>
    </row>
    <row r="2510" spans="1:1" x14ac:dyDescent="0.3">
      <c r="A2510" t="s">
        <v>5000</v>
      </c>
    </row>
    <row r="2511" spans="1:1" x14ac:dyDescent="0.3">
      <c r="A2511" t="s">
        <v>5001</v>
      </c>
    </row>
    <row r="2512" spans="1:1" x14ac:dyDescent="0.3">
      <c r="A2512" t="s">
        <v>5002</v>
      </c>
    </row>
    <row r="2513" spans="1:1" x14ac:dyDescent="0.3">
      <c r="A2513" t="s">
        <v>5003</v>
      </c>
    </row>
    <row r="2514" spans="1:1" x14ac:dyDescent="0.3">
      <c r="A2514" t="s">
        <v>5004</v>
      </c>
    </row>
    <row r="2515" spans="1:1" x14ac:dyDescent="0.3">
      <c r="A2515" t="s">
        <v>5005</v>
      </c>
    </row>
    <row r="2516" spans="1:1" x14ac:dyDescent="0.3">
      <c r="A2516" t="s">
        <v>5006</v>
      </c>
    </row>
    <row r="2517" spans="1:1" x14ac:dyDescent="0.3">
      <c r="A2517" t="s">
        <v>5007</v>
      </c>
    </row>
    <row r="2518" spans="1:1" x14ac:dyDescent="0.3">
      <c r="A2518" t="s">
        <v>5008</v>
      </c>
    </row>
    <row r="2519" spans="1:1" x14ac:dyDescent="0.3">
      <c r="A2519" t="s">
        <v>5009</v>
      </c>
    </row>
    <row r="2520" spans="1:1" x14ac:dyDescent="0.3">
      <c r="A2520" t="s">
        <v>5010</v>
      </c>
    </row>
    <row r="2521" spans="1:1" x14ac:dyDescent="0.3">
      <c r="A2521" t="s">
        <v>5011</v>
      </c>
    </row>
    <row r="2522" spans="1:1" x14ac:dyDescent="0.3">
      <c r="A2522" t="s">
        <v>5012</v>
      </c>
    </row>
    <row r="2523" spans="1:1" x14ac:dyDescent="0.3">
      <c r="A2523" t="s">
        <v>5013</v>
      </c>
    </row>
    <row r="2524" spans="1:1" x14ac:dyDescent="0.3">
      <c r="A2524" t="s">
        <v>5014</v>
      </c>
    </row>
    <row r="2525" spans="1:1" x14ac:dyDescent="0.3">
      <c r="A2525" t="s">
        <v>5015</v>
      </c>
    </row>
    <row r="2526" spans="1:1" x14ac:dyDescent="0.3">
      <c r="A2526" t="s">
        <v>5016</v>
      </c>
    </row>
    <row r="2527" spans="1:1" x14ac:dyDescent="0.3">
      <c r="A2527" t="s">
        <v>5017</v>
      </c>
    </row>
    <row r="2528" spans="1:1" x14ac:dyDescent="0.3">
      <c r="A2528" t="s">
        <v>5018</v>
      </c>
    </row>
    <row r="2529" spans="1:1" x14ac:dyDescent="0.3">
      <c r="A2529" t="s">
        <v>5019</v>
      </c>
    </row>
    <row r="2530" spans="1:1" x14ac:dyDescent="0.3">
      <c r="A2530" t="s">
        <v>5020</v>
      </c>
    </row>
    <row r="2531" spans="1:1" x14ac:dyDescent="0.3">
      <c r="A2531" t="s">
        <v>5021</v>
      </c>
    </row>
    <row r="2532" spans="1:1" x14ac:dyDescent="0.3">
      <c r="A2532" t="s">
        <v>5022</v>
      </c>
    </row>
    <row r="2533" spans="1:1" x14ac:dyDescent="0.3">
      <c r="A2533" t="s">
        <v>5023</v>
      </c>
    </row>
    <row r="2534" spans="1:1" x14ac:dyDescent="0.3">
      <c r="A2534" t="s">
        <v>5024</v>
      </c>
    </row>
    <row r="2535" spans="1:1" x14ac:dyDescent="0.3">
      <c r="A2535" t="s">
        <v>5025</v>
      </c>
    </row>
    <row r="2536" spans="1:1" x14ac:dyDescent="0.3">
      <c r="A2536" t="s">
        <v>5026</v>
      </c>
    </row>
    <row r="2537" spans="1:1" x14ac:dyDescent="0.3">
      <c r="A2537" t="s">
        <v>5027</v>
      </c>
    </row>
    <row r="2538" spans="1:1" x14ac:dyDescent="0.3">
      <c r="A2538" t="s">
        <v>5028</v>
      </c>
    </row>
    <row r="2539" spans="1:1" x14ac:dyDescent="0.3">
      <c r="A2539" t="s">
        <v>5029</v>
      </c>
    </row>
    <row r="2540" spans="1:1" x14ac:dyDescent="0.3">
      <c r="A2540" t="s">
        <v>5030</v>
      </c>
    </row>
    <row r="2541" spans="1:1" x14ac:dyDescent="0.3">
      <c r="A2541" t="s">
        <v>5031</v>
      </c>
    </row>
    <row r="2542" spans="1:1" x14ac:dyDescent="0.3">
      <c r="A2542" t="s">
        <v>5032</v>
      </c>
    </row>
    <row r="2543" spans="1:1" x14ac:dyDescent="0.3">
      <c r="A2543" t="s">
        <v>5033</v>
      </c>
    </row>
    <row r="2544" spans="1:1" x14ac:dyDescent="0.3">
      <c r="A2544" t="s">
        <v>5034</v>
      </c>
    </row>
    <row r="2545" spans="1:1" x14ac:dyDescent="0.3">
      <c r="A2545" t="s">
        <v>5035</v>
      </c>
    </row>
    <row r="2546" spans="1:1" x14ac:dyDescent="0.3">
      <c r="A2546" t="s">
        <v>5036</v>
      </c>
    </row>
    <row r="2547" spans="1:1" x14ac:dyDescent="0.3">
      <c r="A2547" t="s">
        <v>5037</v>
      </c>
    </row>
    <row r="2548" spans="1:1" x14ac:dyDescent="0.3">
      <c r="A2548" t="s">
        <v>5038</v>
      </c>
    </row>
    <row r="2549" spans="1:1" x14ac:dyDescent="0.3">
      <c r="A2549" t="s">
        <v>5039</v>
      </c>
    </row>
    <row r="2550" spans="1:1" x14ac:dyDescent="0.3">
      <c r="A2550" t="s">
        <v>5040</v>
      </c>
    </row>
    <row r="2551" spans="1:1" x14ac:dyDescent="0.3">
      <c r="A2551" t="s">
        <v>5041</v>
      </c>
    </row>
    <row r="2552" spans="1:1" x14ac:dyDescent="0.3">
      <c r="A2552" t="s">
        <v>5042</v>
      </c>
    </row>
    <row r="2553" spans="1:1" x14ac:dyDescent="0.3">
      <c r="A2553" t="s">
        <v>5043</v>
      </c>
    </row>
    <row r="2554" spans="1:1" x14ac:dyDescent="0.3">
      <c r="A2554" t="s">
        <v>5044</v>
      </c>
    </row>
    <row r="2555" spans="1:1" x14ac:dyDescent="0.3">
      <c r="A2555" t="s">
        <v>5045</v>
      </c>
    </row>
    <row r="2556" spans="1:1" x14ac:dyDescent="0.3">
      <c r="A2556" t="s">
        <v>5046</v>
      </c>
    </row>
    <row r="2557" spans="1:1" x14ac:dyDescent="0.3">
      <c r="A2557" t="s">
        <v>5047</v>
      </c>
    </row>
    <row r="2558" spans="1:1" x14ac:dyDescent="0.3">
      <c r="A2558" t="s">
        <v>5048</v>
      </c>
    </row>
    <row r="2559" spans="1:1" x14ac:dyDescent="0.3">
      <c r="A2559" t="s">
        <v>5049</v>
      </c>
    </row>
    <row r="2560" spans="1:1" x14ac:dyDescent="0.3">
      <c r="A2560" t="s">
        <v>5050</v>
      </c>
    </row>
    <row r="2561" spans="1:1" x14ac:dyDescent="0.3">
      <c r="A2561" t="s">
        <v>5051</v>
      </c>
    </row>
    <row r="2562" spans="1:1" x14ac:dyDescent="0.3">
      <c r="A2562" t="s">
        <v>5052</v>
      </c>
    </row>
    <row r="2563" spans="1:1" x14ac:dyDescent="0.3">
      <c r="A2563" t="s">
        <v>5053</v>
      </c>
    </row>
    <row r="2564" spans="1:1" x14ac:dyDescent="0.3">
      <c r="A2564" t="s">
        <v>5054</v>
      </c>
    </row>
    <row r="2565" spans="1:1" x14ac:dyDescent="0.3">
      <c r="A2565" t="s">
        <v>5055</v>
      </c>
    </row>
    <row r="2566" spans="1:1" x14ac:dyDescent="0.3">
      <c r="A2566" t="s">
        <v>5056</v>
      </c>
    </row>
    <row r="2567" spans="1:1" x14ac:dyDescent="0.3">
      <c r="A2567" t="s">
        <v>5057</v>
      </c>
    </row>
    <row r="2568" spans="1:1" x14ac:dyDescent="0.3">
      <c r="A2568" t="s">
        <v>5058</v>
      </c>
    </row>
    <row r="2569" spans="1:1" x14ac:dyDescent="0.3">
      <c r="A2569" t="s">
        <v>5059</v>
      </c>
    </row>
    <row r="2570" spans="1:1" x14ac:dyDescent="0.3">
      <c r="A2570" t="s">
        <v>5060</v>
      </c>
    </row>
    <row r="2571" spans="1:1" x14ac:dyDescent="0.3">
      <c r="A2571" t="s">
        <v>5061</v>
      </c>
    </row>
    <row r="2572" spans="1:1" x14ac:dyDescent="0.3">
      <c r="A2572" t="s">
        <v>5062</v>
      </c>
    </row>
    <row r="2573" spans="1:1" x14ac:dyDescent="0.3">
      <c r="A2573" t="s">
        <v>5063</v>
      </c>
    </row>
    <row r="2574" spans="1:1" x14ac:dyDescent="0.3">
      <c r="A2574" t="s">
        <v>5064</v>
      </c>
    </row>
    <row r="2575" spans="1:1" x14ac:dyDescent="0.3">
      <c r="A2575" t="s">
        <v>5065</v>
      </c>
    </row>
    <row r="2576" spans="1:1" x14ac:dyDescent="0.3">
      <c r="A2576" t="s">
        <v>5066</v>
      </c>
    </row>
    <row r="2577" spans="1:1" x14ac:dyDescent="0.3">
      <c r="A2577" t="s">
        <v>5067</v>
      </c>
    </row>
    <row r="2578" spans="1:1" x14ac:dyDescent="0.3">
      <c r="A2578" t="s">
        <v>5068</v>
      </c>
    </row>
    <row r="2579" spans="1:1" x14ac:dyDescent="0.3">
      <c r="A2579" t="s">
        <v>5069</v>
      </c>
    </row>
    <row r="2580" spans="1:1" x14ac:dyDescent="0.3">
      <c r="A2580" t="s">
        <v>5070</v>
      </c>
    </row>
    <row r="2581" spans="1:1" x14ac:dyDescent="0.3">
      <c r="A2581" t="s">
        <v>5071</v>
      </c>
    </row>
    <row r="2582" spans="1:1" x14ac:dyDescent="0.3">
      <c r="A2582" t="s">
        <v>5072</v>
      </c>
    </row>
    <row r="2583" spans="1:1" x14ac:dyDescent="0.3">
      <c r="A2583" t="s">
        <v>5073</v>
      </c>
    </row>
    <row r="2584" spans="1:1" x14ac:dyDescent="0.3">
      <c r="A2584" t="s">
        <v>5074</v>
      </c>
    </row>
    <row r="2585" spans="1:1" x14ac:dyDescent="0.3">
      <c r="A2585" t="s">
        <v>5075</v>
      </c>
    </row>
    <row r="2586" spans="1:1" x14ac:dyDescent="0.3">
      <c r="A2586" t="s">
        <v>5076</v>
      </c>
    </row>
    <row r="2587" spans="1:1" x14ac:dyDescent="0.3">
      <c r="A2587" t="s">
        <v>5077</v>
      </c>
    </row>
    <row r="2588" spans="1:1" x14ac:dyDescent="0.3">
      <c r="A2588" t="s">
        <v>5078</v>
      </c>
    </row>
    <row r="2589" spans="1:1" x14ac:dyDescent="0.3">
      <c r="A2589" t="s">
        <v>5079</v>
      </c>
    </row>
    <row r="2590" spans="1:1" x14ac:dyDescent="0.3">
      <c r="A2590" t="s">
        <v>5080</v>
      </c>
    </row>
    <row r="2591" spans="1:1" x14ac:dyDescent="0.3">
      <c r="A2591" t="s">
        <v>5081</v>
      </c>
    </row>
    <row r="2592" spans="1:1" x14ac:dyDescent="0.3">
      <c r="A2592" t="s">
        <v>5082</v>
      </c>
    </row>
    <row r="2593" spans="1:1" x14ac:dyDescent="0.3">
      <c r="A2593" t="s">
        <v>5083</v>
      </c>
    </row>
    <row r="2594" spans="1:1" x14ac:dyDescent="0.3">
      <c r="A2594" t="s">
        <v>5084</v>
      </c>
    </row>
    <row r="2595" spans="1:1" x14ac:dyDescent="0.3">
      <c r="A2595" t="s">
        <v>5085</v>
      </c>
    </row>
    <row r="2596" spans="1:1" x14ac:dyDescent="0.3">
      <c r="A2596" t="s">
        <v>5086</v>
      </c>
    </row>
    <row r="2597" spans="1:1" x14ac:dyDescent="0.3">
      <c r="A2597" t="s">
        <v>5087</v>
      </c>
    </row>
    <row r="2598" spans="1:1" x14ac:dyDescent="0.3">
      <c r="A2598" t="s">
        <v>5088</v>
      </c>
    </row>
    <row r="2599" spans="1:1" x14ac:dyDescent="0.3">
      <c r="A2599" t="s">
        <v>5089</v>
      </c>
    </row>
    <row r="2600" spans="1:1" x14ac:dyDescent="0.3">
      <c r="A2600" t="s">
        <v>5090</v>
      </c>
    </row>
    <row r="2601" spans="1:1" x14ac:dyDescent="0.3">
      <c r="A2601" t="s">
        <v>5091</v>
      </c>
    </row>
    <row r="2602" spans="1:1" x14ac:dyDescent="0.3">
      <c r="A2602" t="s">
        <v>5092</v>
      </c>
    </row>
    <row r="2603" spans="1:1" x14ac:dyDescent="0.3">
      <c r="A2603" t="s">
        <v>5093</v>
      </c>
    </row>
    <row r="2604" spans="1:1" x14ac:dyDescent="0.3">
      <c r="A2604" t="s">
        <v>5094</v>
      </c>
    </row>
    <row r="2605" spans="1:1" x14ac:dyDescent="0.3">
      <c r="A2605" t="s">
        <v>5095</v>
      </c>
    </row>
    <row r="2606" spans="1:1" x14ac:dyDescent="0.3">
      <c r="A2606" t="s">
        <v>5096</v>
      </c>
    </row>
    <row r="2607" spans="1:1" x14ac:dyDescent="0.3">
      <c r="A2607" t="s">
        <v>5097</v>
      </c>
    </row>
    <row r="2608" spans="1:1" x14ac:dyDescent="0.3">
      <c r="A2608" t="s">
        <v>5098</v>
      </c>
    </row>
    <row r="2609" spans="1:1" x14ac:dyDescent="0.3">
      <c r="A2609" t="s">
        <v>5099</v>
      </c>
    </row>
    <row r="2610" spans="1:1" x14ac:dyDescent="0.3">
      <c r="A2610" t="s">
        <v>5100</v>
      </c>
    </row>
    <row r="2611" spans="1:1" x14ac:dyDescent="0.3">
      <c r="A2611" t="s">
        <v>5101</v>
      </c>
    </row>
    <row r="2612" spans="1:1" x14ac:dyDescent="0.3">
      <c r="A2612" t="s">
        <v>5102</v>
      </c>
    </row>
    <row r="2613" spans="1:1" x14ac:dyDescent="0.3">
      <c r="A2613" t="s">
        <v>5103</v>
      </c>
    </row>
    <row r="2614" spans="1:1" x14ac:dyDescent="0.3">
      <c r="A2614" t="s">
        <v>5104</v>
      </c>
    </row>
    <row r="2615" spans="1:1" x14ac:dyDescent="0.3">
      <c r="A2615" t="s">
        <v>5105</v>
      </c>
    </row>
    <row r="2616" spans="1:1" x14ac:dyDescent="0.3">
      <c r="A2616" t="s">
        <v>5106</v>
      </c>
    </row>
    <row r="2617" spans="1:1" x14ac:dyDescent="0.3">
      <c r="A2617" t="s">
        <v>5107</v>
      </c>
    </row>
    <row r="2618" spans="1:1" x14ac:dyDescent="0.3">
      <c r="A2618" t="s">
        <v>5108</v>
      </c>
    </row>
    <row r="2619" spans="1:1" x14ac:dyDescent="0.3">
      <c r="A2619" t="s">
        <v>5109</v>
      </c>
    </row>
    <row r="2620" spans="1:1" x14ac:dyDescent="0.3">
      <c r="A2620" t="s">
        <v>5110</v>
      </c>
    </row>
    <row r="2621" spans="1:1" x14ac:dyDescent="0.3">
      <c r="A2621" t="s">
        <v>5111</v>
      </c>
    </row>
    <row r="2622" spans="1:1" x14ac:dyDescent="0.3">
      <c r="A2622" t="s">
        <v>5112</v>
      </c>
    </row>
    <row r="2623" spans="1:1" x14ac:dyDescent="0.3">
      <c r="A2623" t="s">
        <v>5113</v>
      </c>
    </row>
    <row r="2624" spans="1:1" x14ac:dyDescent="0.3">
      <c r="A2624" t="s">
        <v>5114</v>
      </c>
    </row>
    <row r="2625" spans="1:1" x14ac:dyDescent="0.3">
      <c r="A2625" t="s">
        <v>5115</v>
      </c>
    </row>
    <row r="2626" spans="1:1" x14ac:dyDescent="0.3">
      <c r="A2626" t="s">
        <v>5116</v>
      </c>
    </row>
    <row r="2627" spans="1:1" x14ac:dyDescent="0.3">
      <c r="A2627" t="s">
        <v>5117</v>
      </c>
    </row>
    <row r="2628" spans="1:1" x14ac:dyDescent="0.3">
      <c r="A2628" t="s">
        <v>5118</v>
      </c>
    </row>
    <row r="2629" spans="1:1" x14ac:dyDescent="0.3">
      <c r="A2629" t="s">
        <v>5119</v>
      </c>
    </row>
    <row r="2630" spans="1:1" x14ac:dyDescent="0.3">
      <c r="A2630" t="s">
        <v>5120</v>
      </c>
    </row>
    <row r="2631" spans="1:1" x14ac:dyDescent="0.3">
      <c r="A2631" t="s">
        <v>5121</v>
      </c>
    </row>
    <row r="2632" spans="1:1" x14ac:dyDescent="0.3">
      <c r="A2632" t="s">
        <v>5122</v>
      </c>
    </row>
    <row r="2633" spans="1:1" x14ac:dyDescent="0.3">
      <c r="A2633" t="s">
        <v>5123</v>
      </c>
    </row>
    <row r="2634" spans="1:1" x14ac:dyDescent="0.3">
      <c r="A2634" t="s">
        <v>5124</v>
      </c>
    </row>
    <row r="2635" spans="1:1" x14ac:dyDescent="0.3">
      <c r="A2635" t="s">
        <v>5125</v>
      </c>
    </row>
    <row r="2636" spans="1:1" x14ac:dyDescent="0.3">
      <c r="A2636" t="s">
        <v>5126</v>
      </c>
    </row>
    <row r="2637" spans="1:1" x14ac:dyDescent="0.3">
      <c r="A2637" t="s">
        <v>5127</v>
      </c>
    </row>
    <row r="2638" spans="1:1" x14ac:dyDescent="0.3">
      <c r="A2638" t="s">
        <v>5128</v>
      </c>
    </row>
    <row r="2639" spans="1:1" x14ac:dyDescent="0.3">
      <c r="A2639" t="s">
        <v>5129</v>
      </c>
    </row>
    <row r="2640" spans="1:1" x14ac:dyDescent="0.3">
      <c r="A2640" t="s">
        <v>5130</v>
      </c>
    </row>
    <row r="2641" spans="1:1" x14ac:dyDescent="0.3">
      <c r="A2641" t="s">
        <v>5131</v>
      </c>
    </row>
    <row r="2642" spans="1:1" x14ac:dyDescent="0.3">
      <c r="A2642" t="s">
        <v>5132</v>
      </c>
    </row>
    <row r="2643" spans="1:1" x14ac:dyDescent="0.3">
      <c r="A2643" t="s">
        <v>5133</v>
      </c>
    </row>
    <row r="2644" spans="1:1" x14ac:dyDescent="0.3">
      <c r="A2644" t="s">
        <v>5134</v>
      </c>
    </row>
    <row r="2645" spans="1:1" x14ac:dyDescent="0.3">
      <c r="A2645" t="s">
        <v>5135</v>
      </c>
    </row>
    <row r="2646" spans="1:1" x14ac:dyDescent="0.3">
      <c r="A2646" t="s">
        <v>5136</v>
      </c>
    </row>
    <row r="2647" spans="1:1" x14ac:dyDescent="0.3">
      <c r="A2647" t="s">
        <v>5137</v>
      </c>
    </row>
    <row r="2648" spans="1:1" x14ac:dyDescent="0.3">
      <c r="A2648" t="s">
        <v>5138</v>
      </c>
    </row>
    <row r="2649" spans="1:1" x14ac:dyDescent="0.3">
      <c r="A2649" t="s">
        <v>5139</v>
      </c>
    </row>
    <row r="2650" spans="1:1" x14ac:dyDescent="0.3">
      <c r="A2650" t="s">
        <v>5140</v>
      </c>
    </row>
    <row r="2651" spans="1:1" x14ac:dyDescent="0.3">
      <c r="A2651" t="s">
        <v>5141</v>
      </c>
    </row>
    <row r="2652" spans="1:1" x14ac:dyDescent="0.3">
      <c r="A2652" t="s">
        <v>5142</v>
      </c>
    </row>
    <row r="2653" spans="1:1" x14ac:dyDescent="0.3">
      <c r="A2653" t="s">
        <v>5143</v>
      </c>
    </row>
    <row r="2654" spans="1:1" x14ac:dyDescent="0.3">
      <c r="A2654" t="s">
        <v>5144</v>
      </c>
    </row>
    <row r="2655" spans="1:1" x14ac:dyDescent="0.3">
      <c r="A2655" t="s">
        <v>5145</v>
      </c>
    </row>
    <row r="2656" spans="1:1" x14ac:dyDescent="0.3">
      <c r="A2656" t="s">
        <v>5146</v>
      </c>
    </row>
    <row r="2657" spans="1:1" x14ac:dyDescent="0.3">
      <c r="A2657" t="s">
        <v>5147</v>
      </c>
    </row>
    <row r="2658" spans="1:1" x14ac:dyDescent="0.3">
      <c r="A2658" t="s">
        <v>5148</v>
      </c>
    </row>
    <row r="2659" spans="1:1" x14ac:dyDescent="0.3">
      <c r="A2659" t="s">
        <v>5149</v>
      </c>
    </row>
    <row r="2660" spans="1:1" x14ac:dyDescent="0.3">
      <c r="A2660" t="s">
        <v>5150</v>
      </c>
    </row>
    <row r="2661" spans="1:1" x14ac:dyDescent="0.3">
      <c r="A2661" t="s">
        <v>5151</v>
      </c>
    </row>
    <row r="2662" spans="1:1" x14ac:dyDescent="0.3">
      <c r="A2662" t="s">
        <v>5152</v>
      </c>
    </row>
    <row r="2663" spans="1:1" x14ac:dyDescent="0.3">
      <c r="A2663" t="s">
        <v>5153</v>
      </c>
    </row>
    <row r="2664" spans="1:1" x14ac:dyDescent="0.3">
      <c r="A2664" t="s">
        <v>5154</v>
      </c>
    </row>
    <row r="2665" spans="1:1" x14ac:dyDescent="0.3">
      <c r="A2665" t="s">
        <v>5155</v>
      </c>
    </row>
    <row r="2666" spans="1:1" x14ac:dyDescent="0.3">
      <c r="A2666" t="s">
        <v>5156</v>
      </c>
    </row>
    <row r="2667" spans="1:1" x14ac:dyDescent="0.3">
      <c r="A2667" t="s">
        <v>5157</v>
      </c>
    </row>
    <row r="2668" spans="1:1" x14ac:dyDescent="0.3">
      <c r="A2668" t="s">
        <v>5158</v>
      </c>
    </row>
    <row r="2669" spans="1:1" x14ac:dyDescent="0.3">
      <c r="A2669" t="s">
        <v>5159</v>
      </c>
    </row>
    <row r="2670" spans="1:1" x14ac:dyDescent="0.3">
      <c r="A2670" t="s">
        <v>5160</v>
      </c>
    </row>
    <row r="2671" spans="1:1" x14ac:dyDescent="0.3">
      <c r="A2671" t="s">
        <v>5161</v>
      </c>
    </row>
    <row r="2672" spans="1:1" x14ac:dyDescent="0.3">
      <c r="A2672" t="s">
        <v>5162</v>
      </c>
    </row>
    <row r="2673" spans="1:1" x14ac:dyDescent="0.3">
      <c r="A2673" t="s">
        <v>5163</v>
      </c>
    </row>
    <row r="2674" spans="1:1" x14ac:dyDescent="0.3">
      <c r="A2674" t="s">
        <v>5164</v>
      </c>
    </row>
    <row r="2675" spans="1:1" x14ac:dyDescent="0.3">
      <c r="A2675" t="s">
        <v>5165</v>
      </c>
    </row>
    <row r="2676" spans="1:1" x14ac:dyDescent="0.3">
      <c r="A2676" t="s">
        <v>5166</v>
      </c>
    </row>
    <row r="2677" spans="1:1" x14ac:dyDescent="0.3">
      <c r="A2677" t="s">
        <v>5167</v>
      </c>
    </row>
    <row r="2678" spans="1:1" x14ac:dyDescent="0.3">
      <c r="A2678" t="s">
        <v>5168</v>
      </c>
    </row>
    <row r="2679" spans="1:1" x14ac:dyDescent="0.3">
      <c r="A2679" t="s">
        <v>5169</v>
      </c>
    </row>
    <row r="2680" spans="1:1" x14ac:dyDescent="0.3">
      <c r="A2680" t="s">
        <v>5170</v>
      </c>
    </row>
    <row r="2681" spans="1:1" x14ac:dyDescent="0.3">
      <c r="A2681" t="s">
        <v>5171</v>
      </c>
    </row>
    <row r="2682" spans="1:1" x14ac:dyDescent="0.3">
      <c r="A2682" t="s">
        <v>5172</v>
      </c>
    </row>
    <row r="2683" spans="1:1" x14ac:dyDescent="0.3">
      <c r="A2683" t="s">
        <v>5173</v>
      </c>
    </row>
    <row r="2684" spans="1:1" x14ac:dyDescent="0.3">
      <c r="A2684" t="s">
        <v>5174</v>
      </c>
    </row>
    <row r="2685" spans="1:1" x14ac:dyDescent="0.3">
      <c r="A2685" t="s">
        <v>5175</v>
      </c>
    </row>
    <row r="2686" spans="1:1" x14ac:dyDescent="0.3">
      <c r="A2686" t="s">
        <v>5176</v>
      </c>
    </row>
    <row r="2687" spans="1:1" x14ac:dyDescent="0.3">
      <c r="A2687" t="s">
        <v>5177</v>
      </c>
    </row>
    <row r="2688" spans="1:1" x14ac:dyDescent="0.3">
      <c r="A2688" t="s">
        <v>5178</v>
      </c>
    </row>
    <row r="2689" spans="1:1" x14ac:dyDescent="0.3">
      <c r="A2689" t="s">
        <v>5179</v>
      </c>
    </row>
    <row r="2690" spans="1:1" x14ac:dyDescent="0.3">
      <c r="A2690" t="s">
        <v>5180</v>
      </c>
    </row>
    <row r="2691" spans="1:1" x14ac:dyDescent="0.3">
      <c r="A2691" t="s">
        <v>5181</v>
      </c>
    </row>
    <row r="2692" spans="1:1" x14ac:dyDescent="0.3">
      <c r="A2692" t="s">
        <v>5182</v>
      </c>
    </row>
    <row r="2693" spans="1:1" x14ac:dyDescent="0.3">
      <c r="A2693" t="s">
        <v>5183</v>
      </c>
    </row>
    <row r="2694" spans="1:1" x14ac:dyDescent="0.3">
      <c r="A2694" t="s">
        <v>5184</v>
      </c>
    </row>
    <row r="2695" spans="1:1" x14ac:dyDescent="0.3">
      <c r="A2695" t="s">
        <v>5185</v>
      </c>
    </row>
    <row r="2696" spans="1:1" x14ac:dyDescent="0.3">
      <c r="A2696" t="s">
        <v>5186</v>
      </c>
    </row>
    <row r="2697" spans="1:1" x14ac:dyDescent="0.3">
      <c r="A2697" t="s">
        <v>5187</v>
      </c>
    </row>
    <row r="2698" spans="1:1" x14ac:dyDescent="0.3">
      <c r="A2698" t="s">
        <v>5188</v>
      </c>
    </row>
    <row r="2699" spans="1:1" x14ac:dyDescent="0.3">
      <c r="A2699" t="s">
        <v>5189</v>
      </c>
    </row>
    <row r="2700" spans="1:1" x14ac:dyDescent="0.3">
      <c r="A2700" t="s">
        <v>5190</v>
      </c>
    </row>
    <row r="2701" spans="1:1" x14ac:dyDescent="0.3">
      <c r="A2701" t="s">
        <v>5191</v>
      </c>
    </row>
    <row r="2702" spans="1:1" x14ac:dyDescent="0.3">
      <c r="A2702" t="s">
        <v>5192</v>
      </c>
    </row>
    <row r="2703" spans="1:1" x14ac:dyDescent="0.3">
      <c r="A2703" t="s">
        <v>5193</v>
      </c>
    </row>
    <row r="2704" spans="1:1" x14ac:dyDescent="0.3">
      <c r="A2704" t="s">
        <v>5194</v>
      </c>
    </row>
    <row r="2705" spans="1:1" x14ac:dyDescent="0.3">
      <c r="A2705" t="s">
        <v>5195</v>
      </c>
    </row>
    <row r="2706" spans="1:1" x14ac:dyDescent="0.3">
      <c r="A2706" t="s">
        <v>5196</v>
      </c>
    </row>
    <row r="2707" spans="1:1" x14ac:dyDescent="0.3">
      <c r="A2707" t="s">
        <v>5197</v>
      </c>
    </row>
    <row r="2708" spans="1:1" x14ac:dyDescent="0.3">
      <c r="A2708" t="s">
        <v>5198</v>
      </c>
    </row>
    <row r="2709" spans="1:1" x14ac:dyDescent="0.3">
      <c r="A2709" t="s">
        <v>5199</v>
      </c>
    </row>
    <row r="2710" spans="1:1" x14ac:dyDescent="0.3">
      <c r="A2710" t="s">
        <v>5200</v>
      </c>
    </row>
    <row r="2711" spans="1:1" x14ac:dyDescent="0.3">
      <c r="A2711" t="s">
        <v>5201</v>
      </c>
    </row>
    <row r="2712" spans="1:1" x14ac:dyDescent="0.3">
      <c r="A2712" t="s">
        <v>5202</v>
      </c>
    </row>
    <row r="2713" spans="1:1" x14ac:dyDescent="0.3">
      <c r="A2713" t="s">
        <v>5203</v>
      </c>
    </row>
    <row r="2714" spans="1:1" x14ac:dyDescent="0.3">
      <c r="A2714" t="s">
        <v>5204</v>
      </c>
    </row>
    <row r="2715" spans="1:1" x14ac:dyDescent="0.3">
      <c r="A2715" t="s">
        <v>5205</v>
      </c>
    </row>
    <row r="2716" spans="1:1" x14ac:dyDescent="0.3">
      <c r="A2716" t="s">
        <v>5206</v>
      </c>
    </row>
    <row r="2717" spans="1:1" x14ac:dyDescent="0.3">
      <c r="A2717" t="s">
        <v>5207</v>
      </c>
    </row>
    <row r="2718" spans="1:1" x14ac:dyDescent="0.3">
      <c r="A2718" t="s">
        <v>5208</v>
      </c>
    </row>
    <row r="2719" spans="1:1" x14ac:dyDescent="0.3">
      <c r="A2719" t="s">
        <v>5209</v>
      </c>
    </row>
    <row r="2720" spans="1:1" x14ac:dyDescent="0.3">
      <c r="A2720" t="s">
        <v>5210</v>
      </c>
    </row>
    <row r="2721" spans="1:1" x14ac:dyDescent="0.3">
      <c r="A2721" t="s">
        <v>5211</v>
      </c>
    </row>
    <row r="2722" spans="1:1" x14ac:dyDescent="0.3">
      <c r="A2722" t="s">
        <v>5212</v>
      </c>
    </row>
    <row r="2723" spans="1:1" x14ac:dyDescent="0.3">
      <c r="A2723" t="s">
        <v>5213</v>
      </c>
    </row>
    <row r="2724" spans="1:1" x14ac:dyDescent="0.3">
      <c r="A2724" t="s">
        <v>5214</v>
      </c>
    </row>
    <row r="2725" spans="1:1" x14ac:dyDescent="0.3">
      <c r="A2725" t="s">
        <v>5215</v>
      </c>
    </row>
    <row r="2726" spans="1:1" x14ac:dyDescent="0.3">
      <c r="A2726" t="s">
        <v>5216</v>
      </c>
    </row>
    <row r="2727" spans="1:1" x14ac:dyDescent="0.3">
      <c r="A2727" t="s">
        <v>5217</v>
      </c>
    </row>
    <row r="2728" spans="1:1" x14ac:dyDescent="0.3">
      <c r="A2728" t="s">
        <v>5218</v>
      </c>
    </row>
    <row r="2729" spans="1:1" x14ac:dyDescent="0.3">
      <c r="A2729" t="s">
        <v>5219</v>
      </c>
    </row>
    <row r="2730" spans="1:1" x14ac:dyDescent="0.3">
      <c r="A2730" t="s">
        <v>137</v>
      </c>
    </row>
    <row r="2731" spans="1:1" x14ac:dyDescent="0.3">
      <c r="A2731" t="s">
        <v>5220</v>
      </c>
    </row>
    <row r="2732" spans="1:1" x14ac:dyDescent="0.3">
      <c r="A2732" t="s">
        <v>5221</v>
      </c>
    </row>
    <row r="2733" spans="1:1" x14ac:dyDescent="0.3">
      <c r="A2733" t="s">
        <v>5222</v>
      </c>
    </row>
    <row r="2734" spans="1:1" x14ac:dyDescent="0.3">
      <c r="A2734" t="s">
        <v>5223</v>
      </c>
    </row>
    <row r="2735" spans="1:1" x14ac:dyDescent="0.3">
      <c r="A2735" t="s">
        <v>5224</v>
      </c>
    </row>
    <row r="2736" spans="1:1" x14ac:dyDescent="0.3">
      <c r="A2736" t="s">
        <v>5225</v>
      </c>
    </row>
    <row r="2737" spans="1:1" x14ac:dyDescent="0.3">
      <c r="A2737" t="s">
        <v>5226</v>
      </c>
    </row>
    <row r="2738" spans="1:1" x14ac:dyDescent="0.3">
      <c r="A2738" t="s">
        <v>5227</v>
      </c>
    </row>
    <row r="2739" spans="1:1" x14ac:dyDescent="0.3">
      <c r="A2739" t="s">
        <v>5228</v>
      </c>
    </row>
    <row r="2740" spans="1:1" x14ac:dyDescent="0.3">
      <c r="A2740" t="s">
        <v>5229</v>
      </c>
    </row>
    <row r="2741" spans="1:1" x14ac:dyDescent="0.3">
      <c r="A2741" t="s">
        <v>5230</v>
      </c>
    </row>
    <row r="2742" spans="1:1" x14ac:dyDescent="0.3">
      <c r="A2742" t="s">
        <v>5231</v>
      </c>
    </row>
    <row r="2743" spans="1:1" x14ac:dyDescent="0.3">
      <c r="A2743" t="s">
        <v>5232</v>
      </c>
    </row>
    <row r="2744" spans="1:1" x14ac:dyDescent="0.3">
      <c r="A2744" t="s">
        <v>5233</v>
      </c>
    </row>
    <row r="2745" spans="1:1" x14ac:dyDescent="0.3">
      <c r="A2745" t="s">
        <v>5234</v>
      </c>
    </row>
    <row r="2746" spans="1:1" x14ac:dyDescent="0.3">
      <c r="A2746" t="s">
        <v>5235</v>
      </c>
    </row>
    <row r="2747" spans="1:1" x14ac:dyDescent="0.3">
      <c r="A2747" t="s">
        <v>5236</v>
      </c>
    </row>
    <row r="2748" spans="1:1" x14ac:dyDescent="0.3">
      <c r="A2748" t="s">
        <v>5237</v>
      </c>
    </row>
    <row r="2749" spans="1:1" x14ac:dyDescent="0.3">
      <c r="A2749" t="s">
        <v>5238</v>
      </c>
    </row>
    <row r="2750" spans="1:1" x14ac:dyDescent="0.3">
      <c r="A2750" t="s">
        <v>5239</v>
      </c>
    </row>
    <row r="2751" spans="1:1" x14ac:dyDescent="0.3">
      <c r="A2751" t="s">
        <v>5240</v>
      </c>
    </row>
    <row r="2752" spans="1:1" x14ac:dyDescent="0.3">
      <c r="A2752" t="s">
        <v>5241</v>
      </c>
    </row>
    <row r="2753" spans="1:1" x14ac:dyDescent="0.3">
      <c r="A2753" t="s">
        <v>5242</v>
      </c>
    </row>
    <row r="2754" spans="1:1" x14ac:dyDescent="0.3">
      <c r="A2754" t="s">
        <v>5243</v>
      </c>
    </row>
    <row r="2755" spans="1:1" x14ac:dyDescent="0.3">
      <c r="A2755" t="s">
        <v>5244</v>
      </c>
    </row>
    <row r="2756" spans="1:1" x14ac:dyDescent="0.3">
      <c r="A2756" t="s">
        <v>5245</v>
      </c>
    </row>
    <row r="2757" spans="1:1" x14ac:dyDescent="0.3">
      <c r="A2757" t="s">
        <v>5246</v>
      </c>
    </row>
    <row r="2758" spans="1:1" x14ac:dyDescent="0.3">
      <c r="A2758" t="s">
        <v>5247</v>
      </c>
    </row>
    <row r="2759" spans="1:1" x14ac:dyDescent="0.3">
      <c r="A2759" t="s">
        <v>5248</v>
      </c>
    </row>
    <row r="2760" spans="1:1" x14ac:dyDescent="0.3">
      <c r="A2760" t="s">
        <v>5249</v>
      </c>
    </row>
    <row r="2761" spans="1:1" x14ac:dyDescent="0.3">
      <c r="A2761" t="s">
        <v>5250</v>
      </c>
    </row>
    <row r="2762" spans="1:1" x14ac:dyDescent="0.3">
      <c r="A2762" t="s">
        <v>5251</v>
      </c>
    </row>
    <row r="2763" spans="1:1" x14ac:dyDescent="0.3">
      <c r="A2763" t="s">
        <v>5252</v>
      </c>
    </row>
    <row r="2764" spans="1:1" x14ac:dyDescent="0.3">
      <c r="A2764" t="s">
        <v>5253</v>
      </c>
    </row>
    <row r="2765" spans="1:1" x14ac:dyDescent="0.3">
      <c r="A2765" t="s">
        <v>5254</v>
      </c>
    </row>
    <row r="2766" spans="1:1" x14ac:dyDescent="0.3">
      <c r="A2766" t="s">
        <v>5255</v>
      </c>
    </row>
    <row r="2767" spans="1:1" x14ac:dyDescent="0.3">
      <c r="A2767" t="s">
        <v>5256</v>
      </c>
    </row>
    <row r="2768" spans="1:1" x14ac:dyDescent="0.3">
      <c r="A2768" t="s">
        <v>5257</v>
      </c>
    </row>
    <row r="2769" spans="1:1" x14ac:dyDescent="0.3">
      <c r="A2769" t="s">
        <v>5258</v>
      </c>
    </row>
    <row r="2770" spans="1:1" x14ac:dyDescent="0.3">
      <c r="A2770" t="s">
        <v>5259</v>
      </c>
    </row>
    <row r="2771" spans="1:1" x14ac:dyDescent="0.3">
      <c r="A2771" t="s">
        <v>5260</v>
      </c>
    </row>
    <row r="2772" spans="1:1" x14ac:dyDescent="0.3">
      <c r="A2772" t="s">
        <v>5261</v>
      </c>
    </row>
    <row r="2773" spans="1:1" x14ac:dyDescent="0.3">
      <c r="A2773" t="s">
        <v>5262</v>
      </c>
    </row>
    <row r="2774" spans="1:1" x14ac:dyDescent="0.3">
      <c r="A2774" t="s">
        <v>5263</v>
      </c>
    </row>
    <row r="2775" spans="1:1" x14ac:dyDescent="0.3">
      <c r="A2775" t="s">
        <v>5264</v>
      </c>
    </row>
    <row r="2776" spans="1:1" x14ac:dyDescent="0.3">
      <c r="A2776" t="s">
        <v>5265</v>
      </c>
    </row>
    <row r="2777" spans="1:1" x14ac:dyDescent="0.3">
      <c r="A2777" t="s">
        <v>5266</v>
      </c>
    </row>
    <row r="2778" spans="1:1" x14ac:dyDescent="0.3">
      <c r="A2778" t="s">
        <v>5267</v>
      </c>
    </row>
    <row r="2779" spans="1:1" x14ac:dyDescent="0.3">
      <c r="A2779" t="s">
        <v>5268</v>
      </c>
    </row>
    <row r="2780" spans="1:1" x14ac:dyDescent="0.3">
      <c r="A2780" t="s">
        <v>5269</v>
      </c>
    </row>
    <row r="2781" spans="1:1" x14ac:dyDescent="0.3">
      <c r="A2781" t="s">
        <v>5270</v>
      </c>
    </row>
    <row r="2782" spans="1:1" x14ac:dyDescent="0.3">
      <c r="A2782" t="s">
        <v>5271</v>
      </c>
    </row>
    <row r="2783" spans="1:1" x14ac:dyDescent="0.3">
      <c r="A2783" t="s">
        <v>5272</v>
      </c>
    </row>
    <row r="2784" spans="1:1" x14ac:dyDescent="0.3">
      <c r="A2784" t="s">
        <v>5273</v>
      </c>
    </row>
    <row r="2785" spans="1:1" x14ac:dyDescent="0.3">
      <c r="A2785" t="s">
        <v>5274</v>
      </c>
    </row>
    <row r="2786" spans="1:1" x14ac:dyDescent="0.3">
      <c r="A2786" t="s">
        <v>5275</v>
      </c>
    </row>
    <row r="2787" spans="1:1" x14ac:dyDescent="0.3">
      <c r="A2787" t="s">
        <v>5276</v>
      </c>
    </row>
    <row r="2788" spans="1:1" x14ac:dyDescent="0.3">
      <c r="A2788" t="s">
        <v>5277</v>
      </c>
    </row>
    <row r="2789" spans="1:1" x14ac:dyDescent="0.3">
      <c r="A2789" t="s">
        <v>5278</v>
      </c>
    </row>
    <row r="2790" spans="1:1" x14ac:dyDescent="0.3">
      <c r="A2790" t="s">
        <v>5279</v>
      </c>
    </row>
    <row r="2791" spans="1:1" x14ac:dyDescent="0.3">
      <c r="A2791" t="s">
        <v>5280</v>
      </c>
    </row>
    <row r="2792" spans="1:1" x14ac:dyDescent="0.3">
      <c r="A2792" t="s">
        <v>5281</v>
      </c>
    </row>
    <row r="2793" spans="1:1" x14ac:dyDescent="0.3">
      <c r="A2793" t="s">
        <v>5282</v>
      </c>
    </row>
    <row r="2794" spans="1:1" x14ac:dyDescent="0.3">
      <c r="A2794" t="s">
        <v>5283</v>
      </c>
    </row>
    <row r="2795" spans="1:1" x14ac:dyDescent="0.3">
      <c r="A2795" t="s">
        <v>5284</v>
      </c>
    </row>
    <row r="2796" spans="1:1" x14ac:dyDescent="0.3">
      <c r="A2796" t="s">
        <v>5285</v>
      </c>
    </row>
    <row r="2797" spans="1:1" x14ac:dyDescent="0.3">
      <c r="A2797" t="s">
        <v>5286</v>
      </c>
    </row>
    <row r="2798" spans="1:1" x14ac:dyDescent="0.3">
      <c r="A2798" t="s">
        <v>5287</v>
      </c>
    </row>
    <row r="2799" spans="1:1" x14ac:dyDescent="0.3">
      <c r="A2799" t="s">
        <v>5288</v>
      </c>
    </row>
    <row r="2800" spans="1:1" x14ac:dyDescent="0.3">
      <c r="A2800" t="s">
        <v>5289</v>
      </c>
    </row>
    <row r="2801" spans="1:1" x14ac:dyDescent="0.3">
      <c r="A2801" t="s">
        <v>5290</v>
      </c>
    </row>
    <row r="2802" spans="1:1" x14ac:dyDescent="0.3">
      <c r="A2802" t="s">
        <v>5291</v>
      </c>
    </row>
    <row r="2803" spans="1:1" x14ac:dyDescent="0.3">
      <c r="A2803" t="s">
        <v>5292</v>
      </c>
    </row>
    <row r="2804" spans="1:1" x14ac:dyDescent="0.3">
      <c r="A2804" t="s">
        <v>5293</v>
      </c>
    </row>
    <row r="2805" spans="1:1" x14ac:dyDescent="0.3">
      <c r="A2805" t="s">
        <v>5294</v>
      </c>
    </row>
    <row r="2806" spans="1:1" x14ac:dyDescent="0.3">
      <c r="A2806" t="s">
        <v>5295</v>
      </c>
    </row>
    <row r="2807" spans="1:1" x14ac:dyDescent="0.3">
      <c r="A2807" t="s">
        <v>5296</v>
      </c>
    </row>
    <row r="2808" spans="1:1" x14ac:dyDescent="0.3">
      <c r="A2808" t="s">
        <v>5297</v>
      </c>
    </row>
    <row r="2809" spans="1:1" x14ac:dyDescent="0.3">
      <c r="A2809" t="s">
        <v>5298</v>
      </c>
    </row>
    <row r="2810" spans="1:1" x14ac:dyDescent="0.3">
      <c r="A2810" t="s">
        <v>5299</v>
      </c>
    </row>
    <row r="2811" spans="1:1" x14ac:dyDescent="0.3">
      <c r="A2811" t="s">
        <v>5300</v>
      </c>
    </row>
    <row r="2812" spans="1:1" x14ac:dyDescent="0.3">
      <c r="A2812" t="s">
        <v>5301</v>
      </c>
    </row>
    <row r="2813" spans="1:1" x14ac:dyDescent="0.3">
      <c r="A2813" t="s">
        <v>5302</v>
      </c>
    </row>
    <row r="2814" spans="1:1" x14ac:dyDescent="0.3">
      <c r="A2814" t="s">
        <v>5303</v>
      </c>
    </row>
    <row r="2815" spans="1:1" x14ac:dyDescent="0.3">
      <c r="A2815" t="s">
        <v>5304</v>
      </c>
    </row>
    <row r="2816" spans="1:1" x14ac:dyDescent="0.3">
      <c r="A2816" t="s">
        <v>5305</v>
      </c>
    </row>
    <row r="2817" spans="1:1" x14ac:dyDescent="0.3">
      <c r="A2817" t="s">
        <v>5306</v>
      </c>
    </row>
    <row r="2818" spans="1:1" x14ac:dyDescent="0.3">
      <c r="A2818" t="s">
        <v>5307</v>
      </c>
    </row>
    <row r="2819" spans="1:1" x14ac:dyDescent="0.3">
      <c r="A2819" t="s">
        <v>5308</v>
      </c>
    </row>
    <row r="2820" spans="1:1" x14ac:dyDescent="0.3">
      <c r="A2820" t="s">
        <v>5309</v>
      </c>
    </row>
    <row r="2821" spans="1:1" x14ac:dyDescent="0.3">
      <c r="A2821" t="s">
        <v>5310</v>
      </c>
    </row>
    <row r="2822" spans="1:1" x14ac:dyDescent="0.3">
      <c r="A2822" t="s">
        <v>5311</v>
      </c>
    </row>
    <row r="2823" spans="1:1" x14ac:dyDescent="0.3">
      <c r="A2823" t="s">
        <v>5312</v>
      </c>
    </row>
    <row r="2824" spans="1:1" x14ac:dyDescent="0.3">
      <c r="A2824" t="s">
        <v>5313</v>
      </c>
    </row>
    <row r="2825" spans="1:1" x14ac:dyDescent="0.3">
      <c r="A2825" t="s">
        <v>5314</v>
      </c>
    </row>
    <row r="2826" spans="1:1" x14ac:dyDescent="0.3">
      <c r="A2826" t="s">
        <v>5315</v>
      </c>
    </row>
    <row r="2827" spans="1:1" x14ac:dyDescent="0.3">
      <c r="A2827" t="s">
        <v>5316</v>
      </c>
    </row>
    <row r="2828" spans="1:1" x14ac:dyDescent="0.3">
      <c r="A2828" t="s">
        <v>5317</v>
      </c>
    </row>
    <row r="2829" spans="1:1" x14ac:dyDescent="0.3">
      <c r="A2829" t="s">
        <v>5318</v>
      </c>
    </row>
    <row r="2830" spans="1:1" x14ac:dyDescent="0.3">
      <c r="A2830" t="s">
        <v>5319</v>
      </c>
    </row>
    <row r="2831" spans="1:1" x14ac:dyDescent="0.3">
      <c r="A2831" t="s">
        <v>5320</v>
      </c>
    </row>
    <row r="2832" spans="1:1" x14ac:dyDescent="0.3">
      <c r="A2832" t="s">
        <v>5321</v>
      </c>
    </row>
    <row r="2833" spans="1:1" x14ac:dyDescent="0.3">
      <c r="A2833" t="s">
        <v>5322</v>
      </c>
    </row>
    <row r="2834" spans="1:1" x14ac:dyDescent="0.3">
      <c r="A2834" t="s">
        <v>5323</v>
      </c>
    </row>
    <row r="2835" spans="1:1" x14ac:dyDescent="0.3">
      <c r="A2835" t="s">
        <v>5324</v>
      </c>
    </row>
    <row r="2836" spans="1:1" x14ac:dyDescent="0.3">
      <c r="A2836" t="s">
        <v>5325</v>
      </c>
    </row>
    <row r="2837" spans="1:1" x14ac:dyDescent="0.3">
      <c r="A2837" t="s">
        <v>5326</v>
      </c>
    </row>
    <row r="2838" spans="1:1" x14ac:dyDescent="0.3">
      <c r="A2838" t="s">
        <v>5327</v>
      </c>
    </row>
    <row r="2839" spans="1:1" x14ac:dyDescent="0.3">
      <c r="A2839" t="s">
        <v>5328</v>
      </c>
    </row>
    <row r="2840" spans="1:1" x14ac:dyDescent="0.3">
      <c r="A2840" t="s">
        <v>5329</v>
      </c>
    </row>
    <row r="2841" spans="1:1" x14ac:dyDescent="0.3">
      <c r="A2841" t="s">
        <v>5330</v>
      </c>
    </row>
    <row r="2842" spans="1:1" x14ac:dyDescent="0.3">
      <c r="A2842" t="s">
        <v>5331</v>
      </c>
    </row>
    <row r="2843" spans="1:1" x14ac:dyDescent="0.3">
      <c r="A2843" t="s">
        <v>5332</v>
      </c>
    </row>
    <row r="2844" spans="1:1" x14ac:dyDescent="0.3">
      <c r="A2844" t="s">
        <v>5333</v>
      </c>
    </row>
    <row r="2845" spans="1:1" x14ac:dyDescent="0.3">
      <c r="A2845" t="s">
        <v>5334</v>
      </c>
    </row>
    <row r="2846" spans="1:1" x14ac:dyDescent="0.3">
      <c r="A2846" t="s">
        <v>5335</v>
      </c>
    </row>
    <row r="2847" spans="1:1" x14ac:dyDescent="0.3">
      <c r="A2847" t="s">
        <v>5336</v>
      </c>
    </row>
    <row r="2848" spans="1:1" x14ac:dyDescent="0.3">
      <c r="A2848" t="s">
        <v>5337</v>
      </c>
    </row>
    <row r="2849" spans="1:1" x14ac:dyDescent="0.3">
      <c r="A2849" t="s">
        <v>5338</v>
      </c>
    </row>
    <row r="2850" spans="1:1" x14ac:dyDescent="0.3">
      <c r="A2850" t="s">
        <v>5339</v>
      </c>
    </row>
    <row r="2851" spans="1:1" x14ac:dyDescent="0.3">
      <c r="A2851" t="s">
        <v>5340</v>
      </c>
    </row>
    <row r="2852" spans="1:1" x14ac:dyDescent="0.3">
      <c r="A2852" t="s">
        <v>5341</v>
      </c>
    </row>
    <row r="2853" spans="1:1" x14ac:dyDescent="0.3">
      <c r="A2853" t="s">
        <v>5342</v>
      </c>
    </row>
    <row r="2854" spans="1:1" x14ac:dyDescent="0.3">
      <c r="A2854" t="s">
        <v>5343</v>
      </c>
    </row>
    <row r="2855" spans="1:1" x14ac:dyDescent="0.3">
      <c r="A2855" t="s">
        <v>5344</v>
      </c>
    </row>
    <row r="2856" spans="1:1" x14ac:dyDescent="0.3">
      <c r="A2856" t="s">
        <v>5345</v>
      </c>
    </row>
    <row r="2857" spans="1:1" x14ac:dyDescent="0.3">
      <c r="A2857" t="s">
        <v>5346</v>
      </c>
    </row>
    <row r="2858" spans="1:1" x14ac:dyDescent="0.3">
      <c r="A2858" t="s">
        <v>5347</v>
      </c>
    </row>
    <row r="2859" spans="1:1" x14ac:dyDescent="0.3">
      <c r="A2859" t="s">
        <v>5348</v>
      </c>
    </row>
    <row r="2860" spans="1:1" x14ac:dyDescent="0.3">
      <c r="A2860" t="s">
        <v>5349</v>
      </c>
    </row>
    <row r="2861" spans="1:1" x14ac:dyDescent="0.3">
      <c r="A2861" t="s">
        <v>5350</v>
      </c>
    </row>
    <row r="2862" spans="1:1" x14ac:dyDescent="0.3">
      <c r="A2862" t="s">
        <v>5351</v>
      </c>
    </row>
    <row r="2863" spans="1:1" x14ac:dyDescent="0.3">
      <c r="A2863" t="s">
        <v>5352</v>
      </c>
    </row>
    <row r="2864" spans="1:1" x14ac:dyDescent="0.3">
      <c r="A2864" t="s">
        <v>5353</v>
      </c>
    </row>
    <row r="2865" spans="1:1" x14ac:dyDescent="0.3">
      <c r="A2865" t="s">
        <v>5354</v>
      </c>
    </row>
    <row r="2866" spans="1:1" x14ac:dyDescent="0.3">
      <c r="A2866" t="s">
        <v>5355</v>
      </c>
    </row>
    <row r="2867" spans="1:1" x14ac:dyDescent="0.3">
      <c r="A2867" t="s">
        <v>5356</v>
      </c>
    </row>
    <row r="2868" spans="1:1" x14ac:dyDescent="0.3">
      <c r="A2868" t="s">
        <v>5357</v>
      </c>
    </row>
    <row r="2869" spans="1:1" x14ac:dyDescent="0.3">
      <c r="A2869" t="s">
        <v>5358</v>
      </c>
    </row>
    <row r="2870" spans="1:1" x14ac:dyDescent="0.3">
      <c r="A2870" t="s">
        <v>5359</v>
      </c>
    </row>
    <row r="2871" spans="1:1" x14ac:dyDescent="0.3">
      <c r="A2871" t="s">
        <v>5360</v>
      </c>
    </row>
    <row r="2872" spans="1:1" x14ac:dyDescent="0.3">
      <c r="A2872" t="s">
        <v>5361</v>
      </c>
    </row>
    <row r="2873" spans="1:1" x14ac:dyDescent="0.3">
      <c r="A2873" t="s">
        <v>5362</v>
      </c>
    </row>
    <row r="2874" spans="1:1" x14ac:dyDescent="0.3">
      <c r="A2874" t="s">
        <v>5363</v>
      </c>
    </row>
    <row r="2875" spans="1:1" x14ac:dyDescent="0.3">
      <c r="A2875" t="s">
        <v>5364</v>
      </c>
    </row>
    <row r="2876" spans="1:1" x14ac:dyDescent="0.3">
      <c r="A2876" t="s">
        <v>5365</v>
      </c>
    </row>
    <row r="2877" spans="1:1" x14ac:dyDescent="0.3">
      <c r="A2877" t="s">
        <v>5366</v>
      </c>
    </row>
    <row r="2878" spans="1:1" x14ac:dyDescent="0.3">
      <c r="A2878" t="s">
        <v>5367</v>
      </c>
    </row>
    <row r="2879" spans="1:1" x14ac:dyDescent="0.3">
      <c r="A2879" t="s">
        <v>5368</v>
      </c>
    </row>
    <row r="2880" spans="1:1" x14ac:dyDescent="0.3">
      <c r="A2880" t="s">
        <v>5369</v>
      </c>
    </row>
    <row r="2881" spans="1:1" x14ac:dyDescent="0.3">
      <c r="A2881" t="s">
        <v>5370</v>
      </c>
    </row>
    <row r="2882" spans="1:1" x14ac:dyDescent="0.3">
      <c r="A2882" t="s">
        <v>5371</v>
      </c>
    </row>
    <row r="2883" spans="1:1" x14ac:dyDescent="0.3">
      <c r="A2883" t="s">
        <v>5372</v>
      </c>
    </row>
    <row r="2884" spans="1:1" x14ac:dyDescent="0.3">
      <c r="A2884" t="s">
        <v>5373</v>
      </c>
    </row>
    <row r="2885" spans="1:1" x14ac:dyDescent="0.3">
      <c r="A2885" t="s">
        <v>5374</v>
      </c>
    </row>
    <row r="2886" spans="1:1" x14ac:dyDescent="0.3">
      <c r="A2886" t="s">
        <v>5375</v>
      </c>
    </row>
    <row r="2887" spans="1:1" x14ac:dyDescent="0.3">
      <c r="A2887" t="s">
        <v>5376</v>
      </c>
    </row>
    <row r="2888" spans="1:1" x14ac:dyDescent="0.3">
      <c r="A2888" t="s">
        <v>5377</v>
      </c>
    </row>
    <row r="2889" spans="1:1" x14ac:dyDescent="0.3">
      <c r="A2889" t="s">
        <v>5378</v>
      </c>
    </row>
    <row r="2890" spans="1:1" x14ac:dyDescent="0.3">
      <c r="A2890" t="s">
        <v>5379</v>
      </c>
    </row>
    <row r="2891" spans="1:1" x14ac:dyDescent="0.3">
      <c r="A2891" t="s">
        <v>5380</v>
      </c>
    </row>
    <row r="2892" spans="1:1" x14ac:dyDescent="0.3">
      <c r="A2892" t="s">
        <v>5381</v>
      </c>
    </row>
    <row r="2893" spans="1:1" x14ac:dyDescent="0.3">
      <c r="A2893" t="s">
        <v>5382</v>
      </c>
    </row>
    <row r="2894" spans="1:1" x14ac:dyDescent="0.3">
      <c r="A2894" t="s">
        <v>5383</v>
      </c>
    </row>
    <row r="2895" spans="1:1" x14ac:dyDescent="0.3">
      <c r="A2895" t="s">
        <v>5384</v>
      </c>
    </row>
    <row r="2896" spans="1:1" x14ac:dyDescent="0.3">
      <c r="A2896" t="s">
        <v>5385</v>
      </c>
    </row>
    <row r="2897" spans="1:1" x14ac:dyDescent="0.3">
      <c r="A2897" t="s">
        <v>5386</v>
      </c>
    </row>
    <row r="2898" spans="1:1" x14ac:dyDescent="0.3">
      <c r="A2898" t="s">
        <v>5387</v>
      </c>
    </row>
    <row r="2899" spans="1:1" x14ac:dyDescent="0.3">
      <c r="A2899" t="s">
        <v>5388</v>
      </c>
    </row>
    <row r="2900" spans="1:1" x14ac:dyDescent="0.3">
      <c r="A2900" t="s">
        <v>5389</v>
      </c>
    </row>
    <row r="2901" spans="1:1" x14ac:dyDescent="0.3">
      <c r="A2901" t="s">
        <v>5390</v>
      </c>
    </row>
    <row r="2902" spans="1:1" x14ac:dyDescent="0.3">
      <c r="A2902" t="s">
        <v>5391</v>
      </c>
    </row>
    <row r="2903" spans="1:1" x14ac:dyDescent="0.3">
      <c r="A2903" t="s">
        <v>5392</v>
      </c>
    </row>
    <row r="2904" spans="1:1" x14ac:dyDescent="0.3">
      <c r="A2904" t="s">
        <v>5393</v>
      </c>
    </row>
    <row r="2905" spans="1:1" x14ac:dyDescent="0.3">
      <c r="A2905" t="s">
        <v>5394</v>
      </c>
    </row>
    <row r="2906" spans="1:1" x14ac:dyDescent="0.3">
      <c r="A2906" t="s">
        <v>5395</v>
      </c>
    </row>
    <row r="2907" spans="1:1" x14ac:dyDescent="0.3">
      <c r="A2907" t="s">
        <v>5396</v>
      </c>
    </row>
    <row r="2908" spans="1:1" x14ac:dyDescent="0.3">
      <c r="A2908" t="s">
        <v>5397</v>
      </c>
    </row>
    <row r="2909" spans="1:1" x14ac:dyDescent="0.3">
      <c r="A2909" t="s">
        <v>5398</v>
      </c>
    </row>
    <row r="2910" spans="1:1" x14ac:dyDescent="0.3">
      <c r="A2910" t="s">
        <v>5399</v>
      </c>
    </row>
    <row r="2911" spans="1:1" x14ac:dyDescent="0.3">
      <c r="A2911" t="s">
        <v>5400</v>
      </c>
    </row>
    <row r="2912" spans="1:1" x14ac:dyDescent="0.3">
      <c r="A2912" t="s">
        <v>5401</v>
      </c>
    </row>
    <row r="2913" spans="1:1" x14ac:dyDescent="0.3">
      <c r="A2913" t="s">
        <v>5402</v>
      </c>
    </row>
    <row r="2914" spans="1:1" x14ac:dyDescent="0.3">
      <c r="A2914" t="s">
        <v>5403</v>
      </c>
    </row>
    <row r="2915" spans="1:1" x14ac:dyDescent="0.3">
      <c r="A2915" t="s">
        <v>5404</v>
      </c>
    </row>
    <row r="2916" spans="1:1" x14ac:dyDescent="0.3">
      <c r="A2916" t="s">
        <v>5405</v>
      </c>
    </row>
    <row r="2917" spans="1:1" x14ac:dyDescent="0.3">
      <c r="A2917" t="s">
        <v>5406</v>
      </c>
    </row>
    <row r="2918" spans="1:1" x14ac:dyDescent="0.3">
      <c r="A2918" t="s">
        <v>5407</v>
      </c>
    </row>
    <row r="2919" spans="1:1" x14ac:dyDescent="0.3">
      <c r="A2919" t="s">
        <v>5408</v>
      </c>
    </row>
    <row r="2920" spans="1:1" x14ac:dyDescent="0.3">
      <c r="A2920" t="s">
        <v>5409</v>
      </c>
    </row>
    <row r="2921" spans="1:1" x14ac:dyDescent="0.3">
      <c r="A2921" t="s">
        <v>5410</v>
      </c>
    </row>
    <row r="2922" spans="1:1" x14ac:dyDescent="0.3">
      <c r="A2922" t="s">
        <v>5411</v>
      </c>
    </row>
    <row r="2923" spans="1:1" x14ac:dyDescent="0.3">
      <c r="A2923" t="s">
        <v>5412</v>
      </c>
    </row>
    <row r="2924" spans="1:1" x14ac:dyDescent="0.3">
      <c r="A2924" t="s">
        <v>5413</v>
      </c>
    </row>
    <row r="2925" spans="1:1" x14ac:dyDescent="0.3">
      <c r="A2925" t="s">
        <v>5414</v>
      </c>
    </row>
    <row r="2926" spans="1:1" x14ac:dyDescent="0.3">
      <c r="A2926" t="s">
        <v>5415</v>
      </c>
    </row>
    <row r="2927" spans="1:1" x14ac:dyDescent="0.3">
      <c r="A2927" t="s">
        <v>5416</v>
      </c>
    </row>
    <row r="2928" spans="1:1" x14ac:dyDescent="0.3">
      <c r="A2928" t="s">
        <v>5417</v>
      </c>
    </row>
    <row r="2929" spans="1:1" x14ac:dyDescent="0.3">
      <c r="A2929" t="s">
        <v>5418</v>
      </c>
    </row>
    <row r="2930" spans="1:1" x14ac:dyDescent="0.3">
      <c r="A2930" t="s">
        <v>5419</v>
      </c>
    </row>
    <row r="2931" spans="1:1" x14ac:dyDescent="0.3">
      <c r="A2931" t="s">
        <v>5420</v>
      </c>
    </row>
    <row r="2932" spans="1:1" x14ac:dyDescent="0.3">
      <c r="A2932" t="s">
        <v>5421</v>
      </c>
    </row>
    <row r="2933" spans="1:1" x14ac:dyDescent="0.3">
      <c r="A2933" t="s">
        <v>5422</v>
      </c>
    </row>
    <row r="2934" spans="1:1" x14ac:dyDescent="0.3">
      <c r="A2934" t="s">
        <v>5423</v>
      </c>
    </row>
    <row r="2935" spans="1:1" x14ac:dyDescent="0.3">
      <c r="A2935" t="s">
        <v>5424</v>
      </c>
    </row>
    <row r="2936" spans="1:1" x14ac:dyDescent="0.3">
      <c r="A2936" t="s">
        <v>8089</v>
      </c>
    </row>
    <row r="2937" spans="1:1" x14ac:dyDescent="0.3">
      <c r="A2937" t="s">
        <v>5425</v>
      </c>
    </row>
    <row r="2938" spans="1:1" x14ac:dyDescent="0.3">
      <c r="A2938" t="s">
        <v>5426</v>
      </c>
    </row>
    <row r="2939" spans="1:1" x14ac:dyDescent="0.3">
      <c r="A2939" t="s">
        <v>5427</v>
      </c>
    </row>
    <row r="2940" spans="1:1" x14ac:dyDescent="0.3">
      <c r="A2940" t="s">
        <v>5428</v>
      </c>
    </row>
    <row r="2941" spans="1:1" x14ac:dyDescent="0.3">
      <c r="A2941" t="s">
        <v>5429</v>
      </c>
    </row>
    <row r="2942" spans="1:1" x14ac:dyDescent="0.3">
      <c r="A2942" t="s">
        <v>5430</v>
      </c>
    </row>
    <row r="2943" spans="1:1" x14ac:dyDescent="0.3">
      <c r="A2943" t="s">
        <v>5431</v>
      </c>
    </row>
    <row r="2944" spans="1:1" x14ac:dyDescent="0.3">
      <c r="A2944" t="s">
        <v>5432</v>
      </c>
    </row>
    <row r="2945" spans="1:1" x14ac:dyDescent="0.3">
      <c r="A2945" t="s">
        <v>5433</v>
      </c>
    </row>
    <row r="2946" spans="1:1" x14ac:dyDescent="0.3">
      <c r="A2946" t="s">
        <v>5434</v>
      </c>
    </row>
    <row r="2947" spans="1:1" x14ac:dyDescent="0.3">
      <c r="A2947" t="s">
        <v>5435</v>
      </c>
    </row>
    <row r="2948" spans="1:1" x14ac:dyDescent="0.3">
      <c r="A2948" t="s">
        <v>5436</v>
      </c>
    </row>
    <row r="2949" spans="1:1" x14ac:dyDescent="0.3">
      <c r="A2949" t="s">
        <v>5437</v>
      </c>
    </row>
    <row r="2950" spans="1:1" x14ac:dyDescent="0.3">
      <c r="A2950" t="s">
        <v>5438</v>
      </c>
    </row>
    <row r="2951" spans="1:1" x14ac:dyDescent="0.3">
      <c r="A2951" t="s">
        <v>5439</v>
      </c>
    </row>
    <row r="2952" spans="1:1" x14ac:dyDescent="0.3">
      <c r="A2952" t="s">
        <v>5440</v>
      </c>
    </row>
    <row r="2953" spans="1:1" x14ac:dyDescent="0.3">
      <c r="A2953" t="s">
        <v>5441</v>
      </c>
    </row>
    <row r="2954" spans="1:1" x14ac:dyDescent="0.3">
      <c r="A2954" t="s">
        <v>5442</v>
      </c>
    </row>
    <row r="2955" spans="1:1" x14ac:dyDescent="0.3">
      <c r="A2955" t="s">
        <v>5443</v>
      </c>
    </row>
    <row r="2956" spans="1:1" x14ac:dyDescent="0.3">
      <c r="A2956" t="s">
        <v>5444</v>
      </c>
    </row>
    <row r="2957" spans="1:1" x14ac:dyDescent="0.3">
      <c r="A2957" t="s">
        <v>5445</v>
      </c>
    </row>
    <row r="2958" spans="1:1" x14ac:dyDescent="0.3">
      <c r="A2958" t="s">
        <v>5446</v>
      </c>
    </row>
    <row r="2959" spans="1:1" x14ac:dyDescent="0.3">
      <c r="A2959" t="s">
        <v>5447</v>
      </c>
    </row>
    <row r="2960" spans="1:1" x14ac:dyDescent="0.3">
      <c r="A2960" t="s">
        <v>5448</v>
      </c>
    </row>
    <row r="2961" spans="1:1" x14ac:dyDescent="0.3">
      <c r="A2961" t="s">
        <v>5449</v>
      </c>
    </row>
    <row r="2962" spans="1:1" x14ac:dyDescent="0.3">
      <c r="A2962" t="s">
        <v>5450</v>
      </c>
    </row>
    <row r="2963" spans="1:1" x14ac:dyDescent="0.3">
      <c r="A2963" t="s">
        <v>5451</v>
      </c>
    </row>
    <row r="2964" spans="1:1" x14ac:dyDescent="0.3">
      <c r="A2964" t="s">
        <v>5452</v>
      </c>
    </row>
    <row r="2965" spans="1:1" x14ac:dyDescent="0.3">
      <c r="A2965" t="s">
        <v>5453</v>
      </c>
    </row>
    <row r="2966" spans="1:1" x14ac:dyDescent="0.3">
      <c r="A2966" t="s">
        <v>5454</v>
      </c>
    </row>
    <row r="2967" spans="1:1" x14ac:dyDescent="0.3">
      <c r="A2967" t="s">
        <v>5455</v>
      </c>
    </row>
    <row r="2968" spans="1:1" x14ac:dyDescent="0.3">
      <c r="A2968" t="s">
        <v>5456</v>
      </c>
    </row>
    <row r="2969" spans="1:1" x14ac:dyDescent="0.3">
      <c r="A2969" t="s">
        <v>5457</v>
      </c>
    </row>
    <row r="2970" spans="1:1" x14ac:dyDescent="0.3">
      <c r="A2970" t="s">
        <v>5458</v>
      </c>
    </row>
    <row r="2971" spans="1:1" x14ac:dyDescent="0.3">
      <c r="A2971" t="s">
        <v>5459</v>
      </c>
    </row>
    <row r="2972" spans="1:1" x14ac:dyDescent="0.3">
      <c r="A2972" t="s">
        <v>5460</v>
      </c>
    </row>
    <row r="2973" spans="1:1" x14ac:dyDescent="0.3">
      <c r="A2973" t="s">
        <v>5461</v>
      </c>
    </row>
    <row r="2974" spans="1:1" x14ac:dyDescent="0.3">
      <c r="A2974" t="s">
        <v>5462</v>
      </c>
    </row>
    <row r="2975" spans="1:1" x14ac:dyDescent="0.3">
      <c r="A2975" t="s">
        <v>5463</v>
      </c>
    </row>
    <row r="2976" spans="1:1" x14ac:dyDescent="0.3">
      <c r="A2976" t="s">
        <v>5464</v>
      </c>
    </row>
    <row r="2977" spans="1:1" x14ac:dyDescent="0.3">
      <c r="A2977" t="s">
        <v>5465</v>
      </c>
    </row>
    <row r="2978" spans="1:1" x14ac:dyDescent="0.3">
      <c r="A2978" t="s">
        <v>5466</v>
      </c>
    </row>
    <row r="2979" spans="1:1" x14ac:dyDescent="0.3">
      <c r="A2979" t="s">
        <v>5467</v>
      </c>
    </row>
    <row r="2980" spans="1:1" x14ac:dyDescent="0.3">
      <c r="A2980" t="s">
        <v>5468</v>
      </c>
    </row>
    <row r="2981" spans="1:1" x14ac:dyDescent="0.3">
      <c r="A2981" t="s">
        <v>5469</v>
      </c>
    </row>
    <row r="2982" spans="1:1" x14ac:dyDescent="0.3">
      <c r="A2982" t="s">
        <v>5470</v>
      </c>
    </row>
    <row r="2983" spans="1:1" x14ac:dyDescent="0.3">
      <c r="A2983" t="s">
        <v>5471</v>
      </c>
    </row>
    <row r="2984" spans="1:1" x14ac:dyDescent="0.3">
      <c r="A2984" t="s">
        <v>5472</v>
      </c>
    </row>
    <row r="2985" spans="1:1" x14ac:dyDescent="0.3">
      <c r="A2985" t="s">
        <v>5473</v>
      </c>
    </row>
    <row r="2986" spans="1:1" x14ac:dyDescent="0.3">
      <c r="A2986" t="s">
        <v>5474</v>
      </c>
    </row>
    <row r="2987" spans="1:1" x14ac:dyDescent="0.3">
      <c r="A2987" t="s">
        <v>5475</v>
      </c>
    </row>
    <row r="2988" spans="1:1" x14ac:dyDescent="0.3">
      <c r="A2988" t="s">
        <v>5476</v>
      </c>
    </row>
    <row r="2989" spans="1:1" x14ac:dyDescent="0.3">
      <c r="A2989" t="s">
        <v>5477</v>
      </c>
    </row>
    <row r="2990" spans="1:1" x14ac:dyDescent="0.3">
      <c r="A2990" t="s">
        <v>5478</v>
      </c>
    </row>
    <row r="2991" spans="1:1" x14ac:dyDescent="0.3">
      <c r="A2991" t="s">
        <v>5479</v>
      </c>
    </row>
    <row r="2992" spans="1:1" x14ac:dyDescent="0.3">
      <c r="A2992" t="s">
        <v>5480</v>
      </c>
    </row>
    <row r="2993" spans="1:1" x14ac:dyDescent="0.3">
      <c r="A2993" t="s">
        <v>5481</v>
      </c>
    </row>
    <row r="2994" spans="1:1" x14ac:dyDescent="0.3">
      <c r="A2994" t="s">
        <v>5482</v>
      </c>
    </row>
    <row r="2995" spans="1:1" x14ac:dyDescent="0.3">
      <c r="A2995" t="s">
        <v>5483</v>
      </c>
    </row>
    <row r="2996" spans="1:1" x14ac:dyDescent="0.3">
      <c r="A2996" t="s">
        <v>5484</v>
      </c>
    </row>
    <row r="2997" spans="1:1" x14ac:dyDescent="0.3">
      <c r="A2997" t="s">
        <v>5485</v>
      </c>
    </row>
    <row r="2998" spans="1:1" x14ac:dyDescent="0.3">
      <c r="A2998" t="s">
        <v>5486</v>
      </c>
    </row>
    <row r="2999" spans="1:1" x14ac:dyDescent="0.3">
      <c r="A2999" t="s">
        <v>5487</v>
      </c>
    </row>
    <row r="3000" spans="1:1" x14ac:dyDescent="0.3">
      <c r="A3000" t="s">
        <v>5488</v>
      </c>
    </row>
    <row r="3001" spans="1:1" x14ac:dyDescent="0.3">
      <c r="A3001" t="s">
        <v>5489</v>
      </c>
    </row>
    <row r="3002" spans="1:1" x14ac:dyDescent="0.3">
      <c r="A3002" t="s">
        <v>5490</v>
      </c>
    </row>
    <row r="3003" spans="1:1" x14ac:dyDescent="0.3">
      <c r="A3003" t="s">
        <v>5491</v>
      </c>
    </row>
    <row r="3004" spans="1:1" x14ac:dyDescent="0.3">
      <c r="A3004" t="s">
        <v>5492</v>
      </c>
    </row>
    <row r="3005" spans="1:1" x14ac:dyDescent="0.3">
      <c r="A3005" t="s">
        <v>5493</v>
      </c>
    </row>
    <row r="3006" spans="1:1" x14ac:dyDescent="0.3">
      <c r="A3006" t="s">
        <v>5494</v>
      </c>
    </row>
    <row r="3007" spans="1:1" x14ac:dyDescent="0.3">
      <c r="A3007" t="s">
        <v>5495</v>
      </c>
    </row>
    <row r="3008" spans="1:1" x14ac:dyDescent="0.3">
      <c r="A3008" t="s">
        <v>5496</v>
      </c>
    </row>
    <row r="3009" spans="1:1" x14ac:dyDescent="0.3">
      <c r="A3009" t="s">
        <v>5497</v>
      </c>
    </row>
    <row r="3010" spans="1:1" x14ac:dyDescent="0.3">
      <c r="A3010" t="s">
        <v>5498</v>
      </c>
    </row>
    <row r="3011" spans="1:1" x14ac:dyDescent="0.3">
      <c r="A3011" t="s">
        <v>5499</v>
      </c>
    </row>
    <row r="3012" spans="1:1" x14ac:dyDescent="0.3">
      <c r="A3012" t="s">
        <v>5500</v>
      </c>
    </row>
    <row r="3013" spans="1:1" x14ac:dyDescent="0.3">
      <c r="A3013" t="s">
        <v>5501</v>
      </c>
    </row>
    <row r="3014" spans="1:1" x14ac:dyDescent="0.3">
      <c r="A3014" t="s">
        <v>5502</v>
      </c>
    </row>
    <row r="3015" spans="1:1" x14ac:dyDescent="0.3">
      <c r="A3015" t="s">
        <v>5503</v>
      </c>
    </row>
    <row r="3016" spans="1:1" x14ac:dyDescent="0.3">
      <c r="A3016" t="s">
        <v>5504</v>
      </c>
    </row>
    <row r="3017" spans="1:1" x14ac:dyDescent="0.3">
      <c r="A3017" t="s">
        <v>5505</v>
      </c>
    </row>
    <row r="3018" spans="1:1" x14ac:dyDescent="0.3">
      <c r="A3018" t="s">
        <v>5506</v>
      </c>
    </row>
    <row r="3019" spans="1:1" x14ac:dyDescent="0.3">
      <c r="A3019" t="s">
        <v>5507</v>
      </c>
    </row>
    <row r="3020" spans="1:1" x14ac:dyDescent="0.3">
      <c r="A3020" t="s">
        <v>5508</v>
      </c>
    </row>
    <row r="3021" spans="1:1" x14ac:dyDescent="0.3">
      <c r="A3021" t="s">
        <v>5509</v>
      </c>
    </row>
    <row r="3022" spans="1:1" x14ac:dyDescent="0.3">
      <c r="A3022" t="s">
        <v>5510</v>
      </c>
    </row>
    <row r="3023" spans="1:1" x14ac:dyDescent="0.3">
      <c r="A3023" t="s">
        <v>5511</v>
      </c>
    </row>
    <row r="3024" spans="1:1" x14ac:dyDescent="0.3">
      <c r="A3024" t="s">
        <v>5512</v>
      </c>
    </row>
    <row r="3025" spans="1:1" x14ac:dyDescent="0.3">
      <c r="A3025" t="s">
        <v>5513</v>
      </c>
    </row>
    <row r="3026" spans="1:1" x14ac:dyDescent="0.3">
      <c r="A3026" t="s">
        <v>5514</v>
      </c>
    </row>
    <row r="3027" spans="1:1" x14ac:dyDescent="0.3">
      <c r="A3027" t="s">
        <v>5515</v>
      </c>
    </row>
    <row r="3028" spans="1:1" x14ac:dyDescent="0.3">
      <c r="A3028" t="s">
        <v>5516</v>
      </c>
    </row>
    <row r="3029" spans="1:1" x14ac:dyDescent="0.3">
      <c r="A3029" t="s">
        <v>5517</v>
      </c>
    </row>
    <row r="3030" spans="1:1" x14ac:dyDescent="0.3">
      <c r="A3030" t="s">
        <v>5518</v>
      </c>
    </row>
    <row r="3031" spans="1:1" x14ac:dyDescent="0.3">
      <c r="A3031" t="s">
        <v>5519</v>
      </c>
    </row>
    <row r="3032" spans="1:1" x14ac:dyDescent="0.3">
      <c r="A3032" t="s">
        <v>5520</v>
      </c>
    </row>
    <row r="3033" spans="1:1" x14ac:dyDescent="0.3">
      <c r="A3033" t="s">
        <v>5521</v>
      </c>
    </row>
    <row r="3034" spans="1:1" x14ac:dyDescent="0.3">
      <c r="A3034" t="s">
        <v>5522</v>
      </c>
    </row>
    <row r="3035" spans="1:1" x14ac:dyDescent="0.3">
      <c r="A3035" t="s">
        <v>5523</v>
      </c>
    </row>
    <row r="3036" spans="1:1" x14ac:dyDescent="0.3">
      <c r="A3036" t="s">
        <v>5524</v>
      </c>
    </row>
    <row r="3037" spans="1:1" x14ac:dyDescent="0.3">
      <c r="A3037" t="s">
        <v>5525</v>
      </c>
    </row>
    <row r="3038" spans="1:1" x14ac:dyDescent="0.3">
      <c r="A3038" t="s">
        <v>5526</v>
      </c>
    </row>
    <row r="3039" spans="1:1" x14ac:dyDescent="0.3">
      <c r="A3039" t="s">
        <v>5527</v>
      </c>
    </row>
    <row r="3040" spans="1:1" x14ac:dyDescent="0.3">
      <c r="A3040" t="s">
        <v>5528</v>
      </c>
    </row>
    <row r="3041" spans="1:1" x14ac:dyDescent="0.3">
      <c r="A3041" t="s">
        <v>5529</v>
      </c>
    </row>
    <row r="3042" spans="1:1" x14ac:dyDescent="0.3">
      <c r="A3042" t="s">
        <v>5530</v>
      </c>
    </row>
    <row r="3043" spans="1:1" x14ac:dyDescent="0.3">
      <c r="A3043" t="s">
        <v>5531</v>
      </c>
    </row>
    <row r="3044" spans="1:1" x14ac:dyDescent="0.3">
      <c r="A3044" t="s">
        <v>5532</v>
      </c>
    </row>
    <row r="3045" spans="1:1" x14ac:dyDescent="0.3">
      <c r="A3045" t="s">
        <v>5533</v>
      </c>
    </row>
    <row r="3046" spans="1:1" x14ac:dyDescent="0.3">
      <c r="A3046" t="s">
        <v>5534</v>
      </c>
    </row>
    <row r="3047" spans="1:1" x14ac:dyDescent="0.3">
      <c r="A3047" t="s">
        <v>5535</v>
      </c>
    </row>
    <row r="3048" spans="1:1" x14ac:dyDescent="0.3">
      <c r="A3048" t="s">
        <v>5536</v>
      </c>
    </row>
    <row r="3049" spans="1:1" x14ac:dyDescent="0.3">
      <c r="A3049" t="s">
        <v>5537</v>
      </c>
    </row>
    <row r="3050" spans="1:1" x14ac:dyDescent="0.3">
      <c r="A3050" t="s">
        <v>5538</v>
      </c>
    </row>
    <row r="3051" spans="1:1" x14ac:dyDescent="0.3">
      <c r="A3051" t="s">
        <v>5539</v>
      </c>
    </row>
    <row r="3052" spans="1:1" x14ac:dyDescent="0.3">
      <c r="A3052" t="s">
        <v>5540</v>
      </c>
    </row>
    <row r="3053" spans="1:1" x14ac:dyDescent="0.3">
      <c r="A3053" t="s">
        <v>5541</v>
      </c>
    </row>
    <row r="3054" spans="1:1" x14ac:dyDescent="0.3">
      <c r="A3054" t="s">
        <v>5542</v>
      </c>
    </row>
    <row r="3055" spans="1:1" x14ac:dyDescent="0.3">
      <c r="A3055" t="s">
        <v>5543</v>
      </c>
    </row>
    <row r="3056" spans="1:1" x14ac:dyDescent="0.3">
      <c r="A3056" t="s">
        <v>5544</v>
      </c>
    </row>
    <row r="3057" spans="1:1" x14ac:dyDescent="0.3">
      <c r="A3057" t="s">
        <v>5545</v>
      </c>
    </row>
    <row r="3058" spans="1:1" x14ac:dyDescent="0.3">
      <c r="A3058" t="s">
        <v>5546</v>
      </c>
    </row>
    <row r="3059" spans="1:1" x14ac:dyDescent="0.3">
      <c r="A3059" t="s">
        <v>5547</v>
      </c>
    </row>
    <row r="3060" spans="1:1" x14ac:dyDescent="0.3">
      <c r="A3060" t="s">
        <v>5548</v>
      </c>
    </row>
    <row r="3061" spans="1:1" x14ac:dyDescent="0.3">
      <c r="A3061" t="s">
        <v>5549</v>
      </c>
    </row>
    <row r="3062" spans="1:1" x14ac:dyDescent="0.3">
      <c r="A3062" t="s">
        <v>5550</v>
      </c>
    </row>
    <row r="3063" spans="1:1" x14ac:dyDescent="0.3">
      <c r="A3063" t="s">
        <v>5551</v>
      </c>
    </row>
    <row r="3064" spans="1:1" x14ac:dyDescent="0.3">
      <c r="A3064" t="s">
        <v>5552</v>
      </c>
    </row>
    <row r="3065" spans="1:1" x14ac:dyDescent="0.3">
      <c r="A3065" t="s">
        <v>5553</v>
      </c>
    </row>
    <row r="3066" spans="1:1" x14ac:dyDescent="0.3">
      <c r="A3066" t="s">
        <v>5554</v>
      </c>
    </row>
    <row r="3067" spans="1:1" x14ac:dyDescent="0.3">
      <c r="A3067" t="s">
        <v>5555</v>
      </c>
    </row>
    <row r="3068" spans="1:1" x14ac:dyDescent="0.3">
      <c r="A3068" t="s">
        <v>5556</v>
      </c>
    </row>
    <row r="3069" spans="1:1" x14ac:dyDescent="0.3">
      <c r="A3069" t="s">
        <v>5557</v>
      </c>
    </row>
    <row r="3070" spans="1:1" x14ac:dyDescent="0.3">
      <c r="A3070" t="s">
        <v>5558</v>
      </c>
    </row>
    <row r="3071" spans="1:1" x14ac:dyDescent="0.3">
      <c r="A3071" t="s">
        <v>5559</v>
      </c>
    </row>
    <row r="3072" spans="1:1" x14ac:dyDescent="0.3">
      <c r="A3072" t="s">
        <v>5560</v>
      </c>
    </row>
    <row r="3073" spans="1:1" x14ac:dyDescent="0.3">
      <c r="A3073" t="s">
        <v>5561</v>
      </c>
    </row>
    <row r="3074" spans="1:1" x14ac:dyDescent="0.3">
      <c r="A3074" t="s">
        <v>5562</v>
      </c>
    </row>
    <row r="3075" spans="1:1" x14ac:dyDescent="0.3">
      <c r="A3075" t="s">
        <v>5563</v>
      </c>
    </row>
    <row r="3076" spans="1:1" x14ac:dyDescent="0.3">
      <c r="A3076" t="s">
        <v>5564</v>
      </c>
    </row>
    <row r="3077" spans="1:1" x14ac:dyDescent="0.3">
      <c r="A3077" t="s">
        <v>5565</v>
      </c>
    </row>
    <row r="3078" spans="1:1" x14ac:dyDescent="0.3">
      <c r="A3078" t="s">
        <v>5566</v>
      </c>
    </row>
    <row r="3079" spans="1:1" x14ac:dyDescent="0.3">
      <c r="A3079" t="s">
        <v>5567</v>
      </c>
    </row>
    <row r="3080" spans="1:1" x14ac:dyDescent="0.3">
      <c r="A3080" t="s">
        <v>5568</v>
      </c>
    </row>
    <row r="3081" spans="1:1" x14ac:dyDescent="0.3">
      <c r="A3081" t="s">
        <v>5569</v>
      </c>
    </row>
    <row r="3082" spans="1:1" x14ac:dyDescent="0.3">
      <c r="A3082" t="s">
        <v>5570</v>
      </c>
    </row>
    <row r="3083" spans="1:1" x14ac:dyDescent="0.3">
      <c r="A3083" t="s">
        <v>5571</v>
      </c>
    </row>
    <row r="3084" spans="1:1" x14ac:dyDescent="0.3">
      <c r="A3084" t="s">
        <v>5572</v>
      </c>
    </row>
    <row r="3085" spans="1:1" x14ac:dyDescent="0.3">
      <c r="A3085" t="s">
        <v>5573</v>
      </c>
    </row>
    <row r="3086" spans="1:1" x14ac:dyDescent="0.3">
      <c r="A3086" t="s">
        <v>5574</v>
      </c>
    </row>
    <row r="3087" spans="1:1" x14ac:dyDescent="0.3">
      <c r="A3087" t="s">
        <v>5575</v>
      </c>
    </row>
    <row r="3088" spans="1:1" x14ac:dyDescent="0.3">
      <c r="A3088" t="s">
        <v>5576</v>
      </c>
    </row>
    <row r="3089" spans="1:1" x14ac:dyDescent="0.3">
      <c r="A3089" t="s">
        <v>5577</v>
      </c>
    </row>
    <row r="3090" spans="1:1" x14ac:dyDescent="0.3">
      <c r="A3090" t="s">
        <v>5578</v>
      </c>
    </row>
    <row r="3091" spans="1:1" x14ac:dyDescent="0.3">
      <c r="A3091" t="s">
        <v>5579</v>
      </c>
    </row>
    <row r="3092" spans="1:1" x14ac:dyDescent="0.3">
      <c r="A3092" t="s">
        <v>5580</v>
      </c>
    </row>
    <row r="3093" spans="1:1" x14ac:dyDescent="0.3">
      <c r="A3093" t="s">
        <v>5581</v>
      </c>
    </row>
    <row r="3094" spans="1:1" x14ac:dyDescent="0.3">
      <c r="A3094" t="s">
        <v>5582</v>
      </c>
    </row>
    <row r="3095" spans="1:1" x14ac:dyDescent="0.3">
      <c r="A3095" t="s">
        <v>5583</v>
      </c>
    </row>
    <row r="3096" spans="1:1" x14ac:dyDescent="0.3">
      <c r="A3096" t="s">
        <v>5584</v>
      </c>
    </row>
    <row r="3097" spans="1:1" x14ac:dyDescent="0.3">
      <c r="A3097" t="s">
        <v>5585</v>
      </c>
    </row>
    <row r="3098" spans="1:1" x14ac:dyDescent="0.3">
      <c r="A3098" t="s">
        <v>5586</v>
      </c>
    </row>
    <row r="3099" spans="1:1" x14ac:dyDescent="0.3">
      <c r="A3099" t="s">
        <v>5587</v>
      </c>
    </row>
    <row r="3100" spans="1:1" x14ac:dyDescent="0.3">
      <c r="A3100" t="s">
        <v>5588</v>
      </c>
    </row>
    <row r="3101" spans="1:1" x14ac:dyDescent="0.3">
      <c r="A3101" t="s">
        <v>5589</v>
      </c>
    </row>
    <row r="3102" spans="1:1" x14ac:dyDescent="0.3">
      <c r="A3102" t="s">
        <v>5590</v>
      </c>
    </row>
    <row r="3103" spans="1:1" x14ac:dyDescent="0.3">
      <c r="A3103" t="s">
        <v>5591</v>
      </c>
    </row>
    <row r="3104" spans="1:1" x14ac:dyDescent="0.3">
      <c r="A3104" t="s">
        <v>5592</v>
      </c>
    </row>
    <row r="3105" spans="1:1" x14ac:dyDescent="0.3">
      <c r="A3105" t="s">
        <v>5593</v>
      </c>
    </row>
    <row r="3106" spans="1:1" x14ac:dyDescent="0.3">
      <c r="A3106" t="s">
        <v>5594</v>
      </c>
    </row>
    <row r="3107" spans="1:1" x14ac:dyDescent="0.3">
      <c r="A3107" t="s">
        <v>5595</v>
      </c>
    </row>
    <row r="3108" spans="1:1" x14ac:dyDescent="0.3">
      <c r="A3108" t="s">
        <v>5596</v>
      </c>
    </row>
    <row r="3109" spans="1:1" x14ac:dyDescent="0.3">
      <c r="A3109" t="s">
        <v>5597</v>
      </c>
    </row>
    <row r="3110" spans="1:1" x14ac:dyDescent="0.3">
      <c r="A3110" t="s">
        <v>5598</v>
      </c>
    </row>
    <row r="3111" spans="1:1" x14ac:dyDescent="0.3">
      <c r="A3111" t="s">
        <v>5599</v>
      </c>
    </row>
    <row r="3112" spans="1:1" x14ac:dyDescent="0.3">
      <c r="A3112" t="s">
        <v>5600</v>
      </c>
    </row>
    <row r="3113" spans="1:1" x14ac:dyDescent="0.3">
      <c r="A3113" t="s">
        <v>5601</v>
      </c>
    </row>
    <row r="3114" spans="1:1" x14ac:dyDescent="0.3">
      <c r="A3114" t="s">
        <v>5602</v>
      </c>
    </row>
    <row r="3115" spans="1:1" x14ac:dyDescent="0.3">
      <c r="A3115" t="s">
        <v>5603</v>
      </c>
    </row>
    <row r="3116" spans="1:1" x14ac:dyDescent="0.3">
      <c r="A3116" t="s">
        <v>5604</v>
      </c>
    </row>
    <row r="3117" spans="1:1" x14ac:dyDescent="0.3">
      <c r="A3117" t="s">
        <v>5605</v>
      </c>
    </row>
    <row r="3118" spans="1:1" x14ac:dyDescent="0.3">
      <c r="A3118" t="s">
        <v>5606</v>
      </c>
    </row>
    <row r="3119" spans="1:1" x14ac:dyDescent="0.3">
      <c r="A3119" t="s">
        <v>5607</v>
      </c>
    </row>
    <row r="3120" spans="1:1" x14ac:dyDescent="0.3">
      <c r="A3120" t="s">
        <v>5608</v>
      </c>
    </row>
    <row r="3121" spans="1:1" x14ac:dyDescent="0.3">
      <c r="A3121" t="s">
        <v>5609</v>
      </c>
    </row>
    <row r="3122" spans="1:1" x14ac:dyDescent="0.3">
      <c r="A3122" t="s">
        <v>5610</v>
      </c>
    </row>
    <row r="3123" spans="1:1" x14ac:dyDescent="0.3">
      <c r="A3123" t="s">
        <v>5611</v>
      </c>
    </row>
    <row r="3124" spans="1:1" x14ac:dyDescent="0.3">
      <c r="A3124" t="s">
        <v>5612</v>
      </c>
    </row>
    <row r="3125" spans="1:1" x14ac:dyDescent="0.3">
      <c r="A3125" t="s">
        <v>5613</v>
      </c>
    </row>
    <row r="3126" spans="1:1" x14ac:dyDescent="0.3">
      <c r="A3126" t="s">
        <v>5614</v>
      </c>
    </row>
    <row r="3127" spans="1:1" x14ac:dyDescent="0.3">
      <c r="A3127" t="s">
        <v>5615</v>
      </c>
    </row>
    <row r="3128" spans="1:1" x14ac:dyDescent="0.3">
      <c r="A3128" t="s">
        <v>5616</v>
      </c>
    </row>
    <row r="3129" spans="1:1" x14ac:dyDescent="0.3">
      <c r="A3129" t="s">
        <v>5617</v>
      </c>
    </row>
    <row r="3130" spans="1:1" x14ac:dyDescent="0.3">
      <c r="A3130" t="s">
        <v>5618</v>
      </c>
    </row>
    <row r="3131" spans="1:1" x14ac:dyDescent="0.3">
      <c r="A3131" t="s">
        <v>5619</v>
      </c>
    </row>
    <row r="3132" spans="1:1" x14ac:dyDescent="0.3">
      <c r="A3132" t="s">
        <v>5620</v>
      </c>
    </row>
    <row r="3133" spans="1:1" x14ac:dyDescent="0.3">
      <c r="A3133" t="s">
        <v>5621</v>
      </c>
    </row>
    <row r="3134" spans="1:1" x14ac:dyDescent="0.3">
      <c r="A3134" t="s">
        <v>5622</v>
      </c>
    </row>
    <row r="3135" spans="1:1" x14ac:dyDescent="0.3">
      <c r="A3135" t="s">
        <v>5623</v>
      </c>
    </row>
    <row r="3136" spans="1:1" x14ac:dyDescent="0.3">
      <c r="A3136" t="s">
        <v>5624</v>
      </c>
    </row>
    <row r="3137" spans="1:1" x14ac:dyDescent="0.3">
      <c r="A3137" t="s">
        <v>5625</v>
      </c>
    </row>
    <row r="3138" spans="1:1" x14ac:dyDescent="0.3">
      <c r="A3138" t="s">
        <v>5626</v>
      </c>
    </row>
    <row r="3139" spans="1:1" x14ac:dyDescent="0.3">
      <c r="A3139" t="s">
        <v>5627</v>
      </c>
    </row>
    <row r="3140" spans="1:1" x14ac:dyDescent="0.3">
      <c r="A3140" t="s">
        <v>5628</v>
      </c>
    </row>
    <row r="3141" spans="1:1" x14ac:dyDescent="0.3">
      <c r="A3141" t="s">
        <v>5629</v>
      </c>
    </row>
    <row r="3142" spans="1:1" x14ac:dyDescent="0.3">
      <c r="A3142" t="s">
        <v>5630</v>
      </c>
    </row>
    <row r="3143" spans="1:1" x14ac:dyDescent="0.3">
      <c r="A3143" t="s">
        <v>5631</v>
      </c>
    </row>
    <row r="3144" spans="1:1" x14ac:dyDescent="0.3">
      <c r="A3144" t="s">
        <v>5632</v>
      </c>
    </row>
    <row r="3145" spans="1:1" x14ac:dyDescent="0.3">
      <c r="A3145" t="s">
        <v>5633</v>
      </c>
    </row>
    <row r="3146" spans="1:1" x14ac:dyDescent="0.3">
      <c r="A3146" t="s">
        <v>5634</v>
      </c>
    </row>
    <row r="3147" spans="1:1" x14ac:dyDescent="0.3">
      <c r="A3147" t="s">
        <v>5635</v>
      </c>
    </row>
    <row r="3148" spans="1:1" x14ac:dyDescent="0.3">
      <c r="A3148" t="s">
        <v>5636</v>
      </c>
    </row>
    <row r="3149" spans="1:1" x14ac:dyDescent="0.3">
      <c r="A3149" t="s">
        <v>5637</v>
      </c>
    </row>
    <row r="3150" spans="1:1" x14ac:dyDescent="0.3">
      <c r="A3150" t="s">
        <v>5638</v>
      </c>
    </row>
    <row r="3151" spans="1:1" x14ac:dyDescent="0.3">
      <c r="A3151" t="s">
        <v>5639</v>
      </c>
    </row>
    <row r="3152" spans="1:1" x14ac:dyDescent="0.3">
      <c r="A3152" t="s">
        <v>5640</v>
      </c>
    </row>
    <row r="3153" spans="1:1" x14ac:dyDescent="0.3">
      <c r="A3153" t="s">
        <v>5641</v>
      </c>
    </row>
    <row r="3154" spans="1:1" x14ac:dyDescent="0.3">
      <c r="A3154" t="s">
        <v>5642</v>
      </c>
    </row>
    <row r="3155" spans="1:1" x14ac:dyDescent="0.3">
      <c r="A3155" t="s">
        <v>5643</v>
      </c>
    </row>
    <row r="3156" spans="1:1" x14ac:dyDescent="0.3">
      <c r="A3156" t="s">
        <v>5644</v>
      </c>
    </row>
    <row r="3157" spans="1:1" x14ac:dyDescent="0.3">
      <c r="A3157" t="s">
        <v>5645</v>
      </c>
    </row>
    <row r="3158" spans="1:1" x14ac:dyDescent="0.3">
      <c r="A3158" t="s">
        <v>5646</v>
      </c>
    </row>
    <row r="3159" spans="1:1" x14ac:dyDescent="0.3">
      <c r="A3159" t="s">
        <v>5647</v>
      </c>
    </row>
    <row r="3160" spans="1:1" x14ac:dyDescent="0.3">
      <c r="A3160" t="s">
        <v>5648</v>
      </c>
    </row>
    <row r="3161" spans="1:1" x14ac:dyDescent="0.3">
      <c r="A3161" t="s">
        <v>5649</v>
      </c>
    </row>
    <row r="3162" spans="1:1" x14ac:dyDescent="0.3">
      <c r="A3162" t="s">
        <v>5650</v>
      </c>
    </row>
    <row r="3163" spans="1:1" x14ac:dyDescent="0.3">
      <c r="A3163" t="s">
        <v>5651</v>
      </c>
    </row>
    <row r="3164" spans="1:1" x14ac:dyDescent="0.3">
      <c r="A3164" t="s">
        <v>5652</v>
      </c>
    </row>
    <row r="3165" spans="1:1" x14ac:dyDescent="0.3">
      <c r="A3165" t="s">
        <v>5653</v>
      </c>
    </row>
    <row r="3166" spans="1:1" x14ac:dyDescent="0.3">
      <c r="A3166" t="s">
        <v>5654</v>
      </c>
    </row>
    <row r="3167" spans="1:1" x14ac:dyDescent="0.3">
      <c r="A3167" t="s">
        <v>5655</v>
      </c>
    </row>
    <row r="3168" spans="1:1" x14ac:dyDescent="0.3">
      <c r="A3168" t="s">
        <v>5656</v>
      </c>
    </row>
    <row r="3169" spans="1:1" x14ac:dyDescent="0.3">
      <c r="A3169" t="s">
        <v>5657</v>
      </c>
    </row>
    <row r="3170" spans="1:1" x14ac:dyDescent="0.3">
      <c r="A3170" t="s">
        <v>5658</v>
      </c>
    </row>
    <row r="3171" spans="1:1" x14ac:dyDescent="0.3">
      <c r="A3171" t="s">
        <v>5659</v>
      </c>
    </row>
    <row r="3172" spans="1:1" x14ac:dyDescent="0.3">
      <c r="A3172" t="s">
        <v>5660</v>
      </c>
    </row>
    <row r="3173" spans="1:1" x14ac:dyDescent="0.3">
      <c r="A3173" t="s">
        <v>5661</v>
      </c>
    </row>
    <row r="3174" spans="1:1" x14ac:dyDescent="0.3">
      <c r="A3174" t="s">
        <v>5662</v>
      </c>
    </row>
    <row r="3175" spans="1:1" x14ac:dyDescent="0.3">
      <c r="A3175" t="s">
        <v>5663</v>
      </c>
    </row>
    <row r="3176" spans="1:1" x14ac:dyDescent="0.3">
      <c r="A3176" t="s">
        <v>5664</v>
      </c>
    </row>
    <row r="3177" spans="1:1" x14ac:dyDescent="0.3">
      <c r="A3177" t="s">
        <v>5665</v>
      </c>
    </row>
    <row r="3178" spans="1:1" x14ac:dyDescent="0.3">
      <c r="A3178" t="s">
        <v>5666</v>
      </c>
    </row>
    <row r="3179" spans="1:1" x14ac:dyDescent="0.3">
      <c r="A3179" t="s">
        <v>5667</v>
      </c>
    </row>
    <row r="3180" spans="1:1" x14ac:dyDescent="0.3">
      <c r="A3180" t="s">
        <v>5668</v>
      </c>
    </row>
    <row r="3181" spans="1:1" x14ac:dyDescent="0.3">
      <c r="A3181" t="s">
        <v>8149</v>
      </c>
    </row>
    <row r="3182" spans="1:1" x14ac:dyDescent="0.3">
      <c r="A3182" t="s">
        <v>5669</v>
      </c>
    </row>
    <row r="3183" spans="1:1" x14ac:dyDescent="0.3">
      <c r="A3183" t="s">
        <v>5670</v>
      </c>
    </row>
    <row r="3184" spans="1:1" x14ac:dyDescent="0.3">
      <c r="A3184" t="s">
        <v>5671</v>
      </c>
    </row>
    <row r="3185" spans="1:1" x14ac:dyDescent="0.3">
      <c r="A3185" t="s">
        <v>5672</v>
      </c>
    </row>
    <row r="3186" spans="1:1" x14ac:dyDescent="0.3">
      <c r="A3186" t="s">
        <v>5673</v>
      </c>
    </row>
    <row r="3187" spans="1:1" x14ac:dyDescent="0.3">
      <c r="A3187" t="s">
        <v>5674</v>
      </c>
    </row>
    <row r="3188" spans="1:1" x14ac:dyDescent="0.3">
      <c r="A3188" t="s">
        <v>5675</v>
      </c>
    </row>
    <row r="3189" spans="1:1" x14ac:dyDescent="0.3">
      <c r="A3189" t="s">
        <v>5676</v>
      </c>
    </row>
    <row r="3190" spans="1:1" x14ac:dyDescent="0.3">
      <c r="A3190" t="s">
        <v>5677</v>
      </c>
    </row>
    <row r="3191" spans="1:1" x14ac:dyDescent="0.3">
      <c r="A3191" t="s">
        <v>5678</v>
      </c>
    </row>
    <row r="3192" spans="1:1" x14ac:dyDescent="0.3">
      <c r="A3192" t="s">
        <v>5679</v>
      </c>
    </row>
    <row r="3193" spans="1:1" x14ac:dyDescent="0.3">
      <c r="A3193" t="s">
        <v>5680</v>
      </c>
    </row>
    <row r="3194" spans="1:1" x14ac:dyDescent="0.3">
      <c r="A3194" t="s">
        <v>5681</v>
      </c>
    </row>
    <row r="3195" spans="1:1" x14ac:dyDescent="0.3">
      <c r="A3195" t="s">
        <v>5682</v>
      </c>
    </row>
    <row r="3196" spans="1:1" x14ac:dyDescent="0.3">
      <c r="A3196" t="s">
        <v>5683</v>
      </c>
    </row>
    <row r="3197" spans="1:1" x14ac:dyDescent="0.3">
      <c r="A3197" t="s">
        <v>5684</v>
      </c>
    </row>
    <row r="3198" spans="1:1" x14ac:dyDescent="0.3">
      <c r="A3198" t="s">
        <v>5685</v>
      </c>
    </row>
    <row r="3199" spans="1:1" x14ac:dyDescent="0.3">
      <c r="A3199" t="s">
        <v>5686</v>
      </c>
    </row>
    <row r="3200" spans="1:1" x14ac:dyDescent="0.3">
      <c r="A3200" t="s">
        <v>5687</v>
      </c>
    </row>
    <row r="3201" spans="1:1" x14ac:dyDescent="0.3">
      <c r="A3201" t="s">
        <v>5688</v>
      </c>
    </row>
    <row r="3202" spans="1:1" x14ac:dyDescent="0.3">
      <c r="A3202" t="s">
        <v>5689</v>
      </c>
    </row>
    <row r="3203" spans="1:1" x14ac:dyDescent="0.3">
      <c r="A3203" t="s">
        <v>5690</v>
      </c>
    </row>
    <row r="3204" spans="1:1" x14ac:dyDescent="0.3">
      <c r="A3204" t="s">
        <v>5691</v>
      </c>
    </row>
    <row r="3205" spans="1:1" x14ac:dyDescent="0.3">
      <c r="A3205" t="s">
        <v>5692</v>
      </c>
    </row>
    <row r="3206" spans="1:1" x14ac:dyDescent="0.3">
      <c r="A3206" t="s">
        <v>5693</v>
      </c>
    </row>
    <row r="3207" spans="1:1" x14ac:dyDescent="0.3">
      <c r="A3207" t="s">
        <v>5694</v>
      </c>
    </row>
    <row r="3208" spans="1:1" x14ac:dyDescent="0.3">
      <c r="A3208" t="s">
        <v>5695</v>
      </c>
    </row>
    <row r="3209" spans="1:1" x14ac:dyDescent="0.3">
      <c r="A3209" t="s">
        <v>5696</v>
      </c>
    </row>
    <row r="3210" spans="1:1" x14ac:dyDescent="0.3">
      <c r="A3210" t="s">
        <v>5697</v>
      </c>
    </row>
    <row r="3211" spans="1:1" x14ac:dyDescent="0.3">
      <c r="A3211" t="s">
        <v>5698</v>
      </c>
    </row>
    <row r="3212" spans="1:1" x14ac:dyDescent="0.3">
      <c r="A3212" t="s">
        <v>5699</v>
      </c>
    </row>
    <row r="3213" spans="1:1" x14ac:dyDescent="0.3">
      <c r="A3213" t="s">
        <v>5700</v>
      </c>
    </row>
    <row r="3214" spans="1:1" x14ac:dyDescent="0.3">
      <c r="A3214" t="s">
        <v>5701</v>
      </c>
    </row>
    <row r="3215" spans="1:1" x14ac:dyDescent="0.3">
      <c r="A3215" t="s">
        <v>5702</v>
      </c>
    </row>
    <row r="3216" spans="1:1" x14ac:dyDescent="0.3">
      <c r="A3216" t="s">
        <v>5703</v>
      </c>
    </row>
    <row r="3217" spans="1:1" x14ac:dyDescent="0.3">
      <c r="A3217" t="s">
        <v>5704</v>
      </c>
    </row>
    <row r="3218" spans="1:1" x14ac:dyDescent="0.3">
      <c r="A3218" t="s">
        <v>5705</v>
      </c>
    </row>
    <row r="3219" spans="1:1" x14ac:dyDescent="0.3">
      <c r="A3219" t="s">
        <v>5706</v>
      </c>
    </row>
    <row r="3220" spans="1:1" x14ac:dyDescent="0.3">
      <c r="A3220" t="s">
        <v>5707</v>
      </c>
    </row>
    <row r="3221" spans="1:1" x14ac:dyDescent="0.3">
      <c r="A3221" t="s">
        <v>5708</v>
      </c>
    </row>
    <row r="3222" spans="1:1" x14ac:dyDescent="0.3">
      <c r="A3222" t="s">
        <v>5709</v>
      </c>
    </row>
    <row r="3223" spans="1:1" x14ac:dyDescent="0.3">
      <c r="A3223" t="s">
        <v>5710</v>
      </c>
    </row>
    <row r="3224" spans="1:1" x14ac:dyDescent="0.3">
      <c r="A3224" t="s">
        <v>5711</v>
      </c>
    </row>
    <row r="3225" spans="1:1" x14ac:dyDescent="0.3">
      <c r="A3225" t="s">
        <v>5712</v>
      </c>
    </row>
    <row r="3226" spans="1:1" x14ac:dyDescent="0.3">
      <c r="A3226" t="s">
        <v>5713</v>
      </c>
    </row>
    <row r="3227" spans="1:1" x14ac:dyDescent="0.3">
      <c r="A3227" t="s">
        <v>5714</v>
      </c>
    </row>
    <row r="3228" spans="1:1" x14ac:dyDescent="0.3">
      <c r="A3228" t="s">
        <v>5715</v>
      </c>
    </row>
    <row r="3229" spans="1:1" x14ac:dyDescent="0.3">
      <c r="A3229" t="s">
        <v>5716</v>
      </c>
    </row>
    <row r="3230" spans="1:1" x14ac:dyDescent="0.3">
      <c r="A3230" t="s">
        <v>5717</v>
      </c>
    </row>
    <row r="3231" spans="1:1" x14ac:dyDescent="0.3">
      <c r="A3231" t="s">
        <v>5718</v>
      </c>
    </row>
    <row r="3232" spans="1:1" x14ac:dyDescent="0.3">
      <c r="A3232" t="s">
        <v>5719</v>
      </c>
    </row>
    <row r="3233" spans="1:1" x14ac:dyDescent="0.3">
      <c r="A3233" t="s">
        <v>5720</v>
      </c>
    </row>
    <row r="3234" spans="1:1" x14ac:dyDescent="0.3">
      <c r="A3234" t="s">
        <v>5721</v>
      </c>
    </row>
    <row r="3235" spans="1:1" x14ac:dyDescent="0.3">
      <c r="A3235" t="s">
        <v>5722</v>
      </c>
    </row>
    <row r="3236" spans="1:1" x14ac:dyDescent="0.3">
      <c r="A3236" t="s">
        <v>5723</v>
      </c>
    </row>
    <row r="3237" spans="1:1" x14ac:dyDescent="0.3">
      <c r="A3237" t="s">
        <v>5724</v>
      </c>
    </row>
    <row r="3238" spans="1:1" x14ac:dyDescent="0.3">
      <c r="A3238" t="s">
        <v>5725</v>
      </c>
    </row>
    <row r="3239" spans="1:1" x14ac:dyDescent="0.3">
      <c r="A3239" t="s">
        <v>5726</v>
      </c>
    </row>
    <row r="3240" spans="1:1" x14ac:dyDescent="0.3">
      <c r="A3240" t="s">
        <v>5727</v>
      </c>
    </row>
    <row r="3241" spans="1:1" x14ac:dyDescent="0.3">
      <c r="A3241" t="s">
        <v>5728</v>
      </c>
    </row>
    <row r="3242" spans="1:1" x14ac:dyDescent="0.3">
      <c r="A3242" t="s">
        <v>5729</v>
      </c>
    </row>
    <row r="3243" spans="1:1" x14ac:dyDescent="0.3">
      <c r="A3243" t="s">
        <v>5730</v>
      </c>
    </row>
    <row r="3244" spans="1:1" x14ac:dyDescent="0.3">
      <c r="A3244" t="s">
        <v>5731</v>
      </c>
    </row>
    <row r="3245" spans="1:1" x14ac:dyDescent="0.3">
      <c r="A3245" t="s">
        <v>5732</v>
      </c>
    </row>
    <row r="3246" spans="1:1" x14ac:dyDescent="0.3">
      <c r="A3246" t="s">
        <v>5733</v>
      </c>
    </row>
    <row r="3247" spans="1:1" x14ac:dyDescent="0.3">
      <c r="A3247" t="s">
        <v>5734</v>
      </c>
    </row>
    <row r="3248" spans="1:1" x14ac:dyDescent="0.3">
      <c r="A3248" t="s">
        <v>5735</v>
      </c>
    </row>
    <row r="3249" spans="1:1" x14ac:dyDescent="0.3">
      <c r="A3249" t="s">
        <v>5736</v>
      </c>
    </row>
    <row r="3250" spans="1:1" x14ac:dyDescent="0.3">
      <c r="A3250" t="s">
        <v>5737</v>
      </c>
    </row>
    <row r="3251" spans="1:1" x14ac:dyDescent="0.3">
      <c r="A3251" t="s">
        <v>5738</v>
      </c>
    </row>
    <row r="3252" spans="1:1" x14ac:dyDescent="0.3">
      <c r="A3252" t="s">
        <v>5739</v>
      </c>
    </row>
    <row r="3253" spans="1:1" x14ac:dyDescent="0.3">
      <c r="A3253" t="s">
        <v>5740</v>
      </c>
    </row>
    <row r="3254" spans="1:1" x14ac:dyDescent="0.3">
      <c r="A3254" t="s">
        <v>5741</v>
      </c>
    </row>
    <row r="3255" spans="1:1" x14ac:dyDescent="0.3">
      <c r="A3255" t="s">
        <v>5742</v>
      </c>
    </row>
    <row r="3256" spans="1:1" x14ac:dyDescent="0.3">
      <c r="A3256" t="s">
        <v>5743</v>
      </c>
    </row>
    <row r="3257" spans="1:1" x14ac:dyDescent="0.3">
      <c r="A3257" t="s">
        <v>5744</v>
      </c>
    </row>
    <row r="3258" spans="1:1" x14ac:dyDescent="0.3">
      <c r="A3258" t="s">
        <v>5745</v>
      </c>
    </row>
    <row r="3259" spans="1:1" x14ac:dyDescent="0.3">
      <c r="A3259" t="s">
        <v>5746</v>
      </c>
    </row>
    <row r="3260" spans="1:1" x14ac:dyDescent="0.3">
      <c r="A3260" t="s">
        <v>5747</v>
      </c>
    </row>
    <row r="3261" spans="1:1" x14ac:dyDescent="0.3">
      <c r="A3261" t="s">
        <v>5748</v>
      </c>
    </row>
    <row r="3262" spans="1:1" x14ac:dyDescent="0.3">
      <c r="A3262" t="s">
        <v>5749</v>
      </c>
    </row>
    <row r="3263" spans="1:1" x14ac:dyDescent="0.3">
      <c r="A3263" t="s">
        <v>5750</v>
      </c>
    </row>
    <row r="3264" spans="1:1" x14ac:dyDescent="0.3">
      <c r="A3264" t="s">
        <v>5751</v>
      </c>
    </row>
    <row r="3265" spans="1:1" x14ac:dyDescent="0.3">
      <c r="A3265" t="s">
        <v>5752</v>
      </c>
    </row>
    <row r="3266" spans="1:1" x14ac:dyDescent="0.3">
      <c r="A3266" t="s">
        <v>5753</v>
      </c>
    </row>
    <row r="3267" spans="1:1" x14ac:dyDescent="0.3">
      <c r="A3267" t="s">
        <v>5754</v>
      </c>
    </row>
    <row r="3268" spans="1:1" x14ac:dyDescent="0.3">
      <c r="A3268" t="s">
        <v>5755</v>
      </c>
    </row>
    <row r="3269" spans="1:1" x14ac:dyDescent="0.3">
      <c r="A3269" t="s">
        <v>5756</v>
      </c>
    </row>
    <row r="3270" spans="1:1" x14ac:dyDescent="0.3">
      <c r="A3270" t="s">
        <v>5757</v>
      </c>
    </row>
    <row r="3271" spans="1:1" x14ac:dyDescent="0.3">
      <c r="A3271" t="s">
        <v>5758</v>
      </c>
    </row>
    <row r="3272" spans="1:1" x14ac:dyDescent="0.3">
      <c r="A3272" t="s">
        <v>5759</v>
      </c>
    </row>
    <row r="3273" spans="1:1" x14ac:dyDescent="0.3">
      <c r="A3273" t="s">
        <v>5760</v>
      </c>
    </row>
    <row r="3274" spans="1:1" x14ac:dyDescent="0.3">
      <c r="A3274" t="s">
        <v>5761</v>
      </c>
    </row>
    <row r="3275" spans="1:1" x14ac:dyDescent="0.3">
      <c r="A3275" t="s">
        <v>5762</v>
      </c>
    </row>
    <row r="3276" spans="1:1" x14ac:dyDescent="0.3">
      <c r="A3276" t="s">
        <v>5763</v>
      </c>
    </row>
    <row r="3277" spans="1:1" x14ac:dyDescent="0.3">
      <c r="A3277" t="s">
        <v>5764</v>
      </c>
    </row>
    <row r="3278" spans="1:1" x14ac:dyDescent="0.3">
      <c r="A3278" t="s">
        <v>5765</v>
      </c>
    </row>
    <row r="3279" spans="1:1" x14ac:dyDescent="0.3">
      <c r="A3279" t="s">
        <v>5766</v>
      </c>
    </row>
    <row r="3280" spans="1:1" x14ac:dyDescent="0.3">
      <c r="A3280" t="s">
        <v>5767</v>
      </c>
    </row>
    <row r="3281" spans="1:1" x14ac:dyDescent="0.3">
      <c r="A3281" t="s">
        <v>5768</v>
      </c>
    </row>
    <row r="3282" spans="1:1" x14ac:dyDescent="0.3">
      <c r="A3282" t="s">
        <v>5769</v>
      </c>
    </row>
    <row r="3283" spans="1:1" x14ac:dyDescent="0.3">
      <c r="A3283" t="s">
        <v>5770</v>
      </c>
    </row>
    <row r="3284" spans="1:1" x14ac:dyDescent="0.3">
      <c r="A3284" t="s">
        <v>5771</v>
      </c>
    </row>
    <row r="3285" spans="1:1" x14ac:dyDescent="0.3">
      <c r="A3285" t="s">
        <v>5772</v>
      </c>
    </row>
    <row r="3286" spans="1:1" x14ac:dyDescent="0.3">
      <c r="A3286" t="s">
        <v>5773</v>
      </c>
    </row>
    <row r="3287" spans="1:1" x14ac:dyDescent="0.3">
      <c r="A3287" t="s">
        <v>5774</v>
      </c>
    </row>
    <row r="3288" spans="1:1" x14ac:dyDescent="0.3">
      <c r="A3288" t="s">
        <v>5775</v>
      </c>
    </row>
    <row r="3289" spans="1:1" x14ac:dyDescent="0.3">
      <c r="A3289" t="s">
        <v>5776</v>
      </c>
    </row>
    <row r="3290" spans="1:1" x14ac:dyDescent="0.3">
      <c r="A3290" t="s">
        <v>5777</v>
      </c>
    </row>
    <row r="3291" spans="1:1" x14ac:dyDescent="0.3">
      <c r="A3291" t="s">
        <v>5778</v>
      </c>
    </row>
    <row r="3292" spans="1:1" x14ac:dyDescent="0.3">
      <c r="A3292" t="s">
        <v>5779</v>
      </c>
    </row>
    <row r="3293" spans="1:1" x14ac:dyDescent="0.3">
      <c r="A3293" t="s">
        <v>5780</v>
      </c>
    </row>
    <row r="3294" spans="1:1" x14ac:dyDescent="0.3">
      <c r="A3294" t="s">
        <v>5781</v>
      </c>
    </row>
    <row r="3295" spans="1:1" x14ac:dyDescent="0.3">
      <c r="A3295" t="s">
        <v>5782</v>
      </c>
    </row>
    <row r="3296" spans="1:1" x14ac:dyDescent="0.3">
      <c r="A3296" t="s">
        <v>5783</v>
      </c>
    </row>
    <row r="3297" spans="1:1" x14ac:dyDescent="0.3">
      <c r="A3297" t="s">
        <v>5784</v>
      </c>
    </row>
    <row r="3298" spans="1:1" x14ac:dyDescent="0.3">
      <c r="A3298" t="s">
        <v>5785</v>
      </c>
    </row>
    <row r="3299" spans="1:1" x14ac:dyDescent="0.3">
      <c r="A3299" t="s">
        <v>5786</v>
      </c>
    </row>
    <row r="3300" spans="1:1" x14ac:dyDescent="0.3">
      <c r="A3300" t="s">
        <v>5787</v>
      </c>
    </row>
    <row r="3301" spans="1:1" x14ac:dyDescent="0.3">
      <c r="A3301" t="s">
        <v>5788</v>
      </c>
    </row>
    <row r="3302" spans="1:1" x14ac:dyDescent="0.3">
      <c r="A3302" t="s">
        <v>5789</v>
      </c>
    </row>
    <row r="3303" spans="1:1" x14ac:dyDescent="0.3">
      <c r="A3303" t="s">
        <v>5790</v>
      </c>
    </row>
    <row r="3304" spans="1:1" x14ac:dyDescent="0.3">
      <c r="A3304" t="s">
        <v>5791</v>
      </c>
    </row>
    <row r="3305" spans="1:1" x14ac:dyDescent="0.3">
      <c r="A3305" t="s">
        <v>5792</v>
      </c>
    </row>
    <row r="3306" spans="1:1" x14ac:dyDescent="0.3">
      <c r="A3306" t="s">
        <v>5793</v>
      </c>
    </row>
    <row r="3307" spans="1:1" x14ac:dyDescent="0.3">
      <c r="A3307" t="s">
        <v>5794</v>
      </c>
    </row>
    <row r="3308" spans="1:1" x14ac:dyDescent="0.3">
      <c r="A3308" t="s">
        <v>5795</v>
      </c>
    </row>
    <row r="3309" spans="1:1" x14ac:dyDescent="0.3">
      <c r="A3309" t="s">
        <v>5796</v>
      </c>
    </row>
    <row r="3310" spans="1:1" x14ac:dyDescent="0.3">
      <c r="A3310" t="s">
        <v>5797</v>
      </c>
    </row>
    <row r="3311" spans="1:1" x14ac:dyDescent="0.3">
      <c r="A3311" t="s">
        <v>5798</v>
      </c>
    </row>
    <row r="3312" spans="1:1" x14ac:dyDescent="0.3">
      <c r="A3312" t="s">
        <v>5799</v>
      </c>
    </row>
    <row r="3313" spans="1:1" x14ac:dyDescent="0.3">
      <c r="A3313" t="s">
        <v>5800</v>
      </c>
    </row>
    <row r="3314" spans="1:1" x14ac:dyDescent="0.3">
      <c r="A3314" t="s">
        <v>5801</v>
      </c>
    </row>
    <row r="3315" spans="1:1" x14ac:dyDescent="0.3">
      <c r="A3315" t="s">
        <v>5802</v>
      </c>
    </row>
    <row r="3316" spans="1:1" x14ac:dyDescent="0.3">
      <c r="A3316" t="s">
        <v>5803</v>
      </c>
    </row>
    <row r="3317" spans="1:1" x14ac:dyDescent="0.3">
      <c r="A3317" t="s">
        <v>5804</v>
      </c>
    </row>
    <row r="3318" spans="1:1" x14ac:dyDescent="0.3">
      <c r="A3318" t="s">
        <v>5805</v>
      </c>
    </row>
    <row r="3319" spans="1:1" x14ac:dyDescent="0.3">
      <c r="A3319" t="s">
        <v>5806</v>
      </c>
    </row>
    <row r="3320" spans="1:1" x14ac:dyDescent="0.3">
      <c r="A3320" t="s">
        <v>5807</v>
      </c>
    </row>
    <row r="3321" spans="1:1" x14ac:dyDescent="0.3">
      <c r="A3321" t="s">
        <v>5808</v>
      </c>
    </row>
    <row r="3322" spans="1:1" x14ac:dyDescent="0.3">
      <c r="A3322" t="s">
        <v>5809</v>
      </c>
    </row>
    <row r="3323" spans="1:1" x14ac:dyDescent="0.3">
      <c r="A3323" t="s">
        <v>5810</v>
      </c>
    </row>
    <row r="3324" spans="1:1" x14ac:dyDescent="0.3">
      <c r="A3324" t="s">
        <v>5811</v>
      </c>
    </row>
    <row r="3325" spans="1:1" x14ac:dyDescent="0.3">
      <c r="A3325" t="s">
        <v>5812</v>
      </c>
    </row>
    <row r="3326" spans="1:1" x14ac:dyDescent="0.3">
      <c r="A3326" t="s">
        <v>5813</v>
      </c>
    </row>
    <row r="3327" spans="1:1" x14ac:dyDescent="0.3">
      <c r="A3327" t="s">
        <v>5814</v>
      </c>
    </row>
    <row r="3328" spans="1:1" x14ac:dyDescent="0.3">
      <c r="A3328" t="s">
        <v>5815</v>
      </c>
    </row>
    <row r="3329" spans="1:1" x14ac:dyDescent="0.3">
      <c r="A3329" t="s">
        <v>5816</v>
      </c>
    </row>
    <row r="3330" spans="1:1" x14ac:dyDescent="0.3">
      <c r="A3330" t="s">
        <v>5817</v>
      </c>
    </row>
    <row r="3331" spans="1:1" x14ac:dyDescent="0.3">
      <c r="A3331" t="s">
        <v>5818</v>
      </c>
    </row>
    <row r="3332" spans="1:1" x14ac:dyDescent="0.3">
      <c r="A3332" t="s">
        <v>5819</v>
      </c>
    </row>
    <row r="3333" spans="1:1" x14ac:dyDescent="0.3">
      <c r="A3333" t="s">
        <v>5820</v>
      </c>
    </row>
    <row r="3334" spans="1:1" x14ac:dyDescent="0.3">
      <c r="A3334" t="s">
        <v>5821</v>
      </c>
    </row>
    <row r="3335" spans="1:1" x14ac:dyDescent="0.3">
      <c r="A3335" t="s">
        <v>5822</v>
      </c>
    </row>
    <row r="3336" spans="1:1" x14ac:dyDescent="0.3">
      <c r="A3336" t="s">
        <v>5823</v>
      </c>
    </row>
    <row r="3337" spans="1:1" x14ac:dyDescent="0.3">
      <c r="A3337" t="s">
        <v>5824</v>
      </c>
    </row>
    <row r="3338" spans="1:1" x14ac:dyDescent="0.3">
      <c r="A3338" t="s">
        <v>5825</v>
      </c>
    </row>
    <row r="3339" spans="1:1" x14ac:dyDescent="0.3">
      <c r="A3339" t="s">
        <v>5826</v>
      </c>
    </row>
    <row r="3340" spans="1:1" x14ac:dyDescent="0.3">
      <c r="A3340" t="s">
        <v>5827</v>
      </c>
    </row>
    <row r="3341" spans="1:1" x14ac:dyDescent="0.3">
      <c r="A3341" t="s">
        <v>5828</v>
      </c>
    </row>
    <row r="3342" spans="1:1" x14ac:dyDescent="0.3">
      <c r="A3342" t="s">
        <v>5829</v>
      </c>
    </row>
    <row r="3343" spans="1:1" x14ac:dyDescent="0.3">
      <c r="A3343" t="s">
        <v>5830</v>
      </c>
    </row>
    <row r="3344" spans="1:1" x14ac:dyDescent="0.3">
      <c r="A3344" t="s">
        <v>5831</v>
      </c>
    </row>
    <row r="3345" spans="1:1" x14ac:dyDescent="0.3">
      <c r="A3345" t="s">
        <v>5832</v>
      </c>
    </row>
    <row r="3346" spans="1:1" x14ac:dyDescent="0.3">
      <c r="A3346" t="s">
        <v>5833</v>
      </c>
    </row>
    <row r="3347" spans="1:1" x14ac:dyDescent="0.3">
      <c r="A3347" t="s">
        <v>5834</v>
      </c>
    </row>
    <row r="3348" spans="1:1" x14ac:dyDescent="0.3">
      <c r="A3348" t="s">
        <v>5835</v>
      </c>
    </row>
    <row r="3349" spans="1:1" x14ac:dyDescent="0.3">
      <c r="A3349" t="s">
        <v>5836</v>
      </c>
    </row>
    <row r="3350" spans="1:1" x14ac:dyDescent="0.3">
      <c r="A3350" t="s">
        <v>5837</v>
      </c>
    </row>
    <row r="3351" spans="1:1" x14ac:dyDescent="0.3">
      <c r="A3351" t="s">
        <v>5838</v>
      </c>
    </row>
    <row r="3352" spans="1:1" x14ac:dyDescent="0.3">
      <c r="A3352" t="s">
        <v>5839</v>
      </c>
    </row>
    <row r="3353" spans="1:1" x14ac:dyDescent="0.3">
      <c r="A3353" t="s">
        <v>5840</v>
      </c>
    </row>
    <row r="3354" spans="1:1" x14ac:dyDescent="0.3">
      <c r="A3354" t="s">
        <v>5841</v>
      </c>
    </row>
    <row r="3355" spans="1:1" x14ac:dyDescent="0.3">
      <c r="A3355" t="s">
        <v>5842</v>
      </c>
    </row>
    <row r="3356" spans="1:1" x14ac:dyDescent="0.3">
      <c r="A3356" t="s">
        <v>5843</v>
      </c>
    </row>
    <row r="3357" spans="1:1" x14ac:dyDescent="0.3">
      <c r="A3357" t="s">
        <v>5844</v>
      </c>
    </row>
    <row r="3358" spans="1:1" x14ac:dyDescent="0.3">
      <c r="A3358" t="s">
        <v>5845</v>
      </c>
    </row>
    <row r="3359" spans="1:1" x14ac:dyDescent="0.3">
      <c r="A3359" t="s">
        <v>5846</v>
      </c>
    </row>
    <row r="3360" spans="1:1" x14ac:dyDescent="0.3">
      <c r="A3360" t="s">
        <v>5847</v>
      </c>
    </row>
    <row r="3361" spans="1:1" x14ac:dyDescent="0.3">
      <c r="A3361" t="s">
        <v>5848</v>
      </c>
    </row>
    <row r="3362" spans="1:1" x14ac:dyDescent="0.3">
      <c r="A3362" t="s">
        <v>5849</v>
      </c>
    </row>
    <row r="3363" spans="1:1" x14ac:dyDescent="0.3">
      <c r="A3363" t="s">
        <v>5850</v>
      </c>
    </row>
    <row r="3364" spans="1:1" x14ac:dyDescent="0.3">
      <c r="A3364" t="s">
        <v>5851</v>
      </c>
    </row>
    <row r="3365" spans="1:1" x14ac:dyDescent="0.3">
      <c r="A3365" t="s">
        <v>5852</v>
      </c>
    </row>
    <row r="3366" spans="1:1" x14ac:dyDescent="0.3">
      <c r="A3366" t="s">
        <v>5853</v>
      </c>
    </row>
    <row r="3367" spans="1:1" x14ac:dyDescent="0.3">
      <c r="A3367" t="s">
        <v>5854</v>
      </c>
    </row>
    <row r="3368" spans="1:1" x14ac:dyDescent="0.3">
      <c r="A3368" t="s">
        <v>5855</v>
      </c>
    </row>
    <row r="3369" spans="1:1" x14ac:dyDescent="0.3">
      <c r="A3369" t="s">
        <v>5856</v>
      </c>
    </row>
    <row r="3370" spans="1:1" x14ac:dyDescent="0.3">
      <c r="A3370" t="s">
        <v>5857</v>
      </c>
    </row>
    <row r="3371" spans="1:1" x14ac:dyDescent="0.3">
      <c r="A3371" t="s">
        <v>5858</v>
      </c>
    </row>
    <row r="3372" spans="1:1" x14ac:dyDescent="0.3">
      <c r="A3372" t="s">
        <v>5859</v>
      </c>
    </row>
    <row r="3373" spans="1:1" x14ac:dyDescent="0.3">
      <c r="A3373" t="s">
        <v>5860</v>
      </c>
    </row>
    <row r="3374" spans="1:1" x14ac:dyDescent="0.3">
      <c r="A3374" t="s">
        <v>5861</v>
      </c>
    </row>
    <row r="3375" spans="1:1" x14ac:dyDescent="0.3">
      <c r="A3375" t="s">
        <v>5862</v>
      </c>
    </row>
    <row r="3376" spans="1:1" x14ac:dyDescent="0.3">
      <c r="A3376" t="s">
        <v>5863</v>
      </c>
    </row>
    <row r="3377" spans="1:1" x14ac:dyDescent="0.3">
      <c r="A3377" t="s">
        <v>5864</v>
      </c>
    </row>
    <row r="3378" spans="1:1" x14ac:dyDescent="0.3">
      <c r="A3378" t="s">
        <v>5865</v>
      </c>
    </row>
    <row r="3379" spans="1:1" x14ac:dyDescent="0.3">
      <c r="A3379" t="s">
        <v>5866</v>
      </c>
    </row>
    <row r="3380" spans="1:1" x14ac:dyDescent="0.3">
      <c r="A3380" t="s">
        <v>5867</v>
      </c>
    </row>
    <row r="3381" spans="1:1" x14ac:dyDescent="0.3">
      <c r="A3381" t="s">
        <v>5868</v>
      </c>
    </row>
    <row r="3382" spans="1:1" x14ac:dyDescent="0.3">
      <c r="A3382" t="s">
        <v>5869</v>
      </c>
    </row>
    <row r="3383" spans="1:1" x14ac:dyDescent="0.3">
      <c r="A3383" t="s">
        <v>5870</v>
      </c>
    </row>
    <row r="3384" spans="1:1" x14ac:dyDescent="0.3">
      <c r="A3384" t="s">
        <v>5871</v>
      </c>
    </row>
    <row r="3385" spans="1:1" x14ac:dyDescent="0.3">
      <c r="A3385" t="s">
        <v>5872</v>
      </c>
    </row>
    <row r="3386" spans="1:1" x14ac:dyDescent="0.3">
      <c r="A3386" t="s">
        <v>5873</v>
      </c>
    </row>
    <row r="3387" spans="1:1" x14ac:dyDescent="0.3">
      <c r="A3387" t="s">
        <v>5874</v>
      </c>
    </row>
    <row r="3388" spans="1:1" x14ac:dyDescent="0.3">
      <c r="A3388" t="s">
        <v>5875</v>
      </c>
    </row>
    <row r="3389" spans="1:1" x14ac:dyDescent="0.3">
      <c r="A3389" t="s">
        <v>5876</v>
      </c>
    </row>
    <row r="3390" spans="1:1" x14ac:dyDescent="0.3">
      <c r="A3390" t="s">
        <v>5877</v>
      </c>
    </row>
    <row r="3391" spans="1:1" x14ac:dyDescent="0.3">
      <c r="A3391" t="s">
        <v>5878</v>
      </c>
    </row>
    <row r="3392" spans="1:1" x14ac:dyDescent="0.3">
      <c r="A3392" t="s">
        <v>5879</v>
      </c>
    </row>
    <row r="3393" spans="1:1" x14ac:dyDescent="0.3">
      <c r="A3393" t="s">
        <v>5880</v>
      </c>
    </row>
    <row r="3394" spans="1:1" x14ac:dyDescent="0.3">
      <c r="A3394" t="s">
        <v>5881</v>
      </c>
    </row>
    <row r="3395" spans="1:1" x14ac:dyDescent="0.3">
      <c r="A3395" t="s">
        <v>5882</v>
      </c>
    </row>
    <row r="3396" spans="1:1" x14ac:dyDescent="0.3">
      <c r="A3396" t="s">
        <v>5883</v>
      </c>
    </row>
    <row r="3397" spans="1:1" x14ac:dyDescent="0.3">
      <c r="A3397" t="s">
        <v>5884</v>
      </c>
    </row>
    <row r="3398" spans="1:1" x14ac:dyDescent="0.3">
      <c r="A3398" t="s">
        <v>5885</v>
      </c>
    </row>
    <row r="3399" spans="1:1" x14ac:dyDescent="0.3">
      <c r="A3399" t="s">
        <v>5886</v>
      </c>
    </row>
    <row r="3400" spans="1:1" x14ac:dyDescent="0.3">
      <c r="A3400" t="s">
        <v>5887</v>
      </c>
    </row>
    <row r="3401" spans="1:1" x14ac:dyDescent="0.3">
      <c r="A3401" t="s">
        <v>5888</v>
      </c>
    </row>
    <row r="3402" spans="1:1" x14ac:dyDescent="0.3">
      <c r="A3402" t="s">
        <v>5889</v>
      </c>
    </row>
    <row r="3403" spans="1:1" x14ac:dyDescent="0.3">
      <c r="A3403" t="s">
        <v>5890</v>
      </c>
    </row>
    <row r="3404" spans="1:1" x14ac:dyDescent="0.3">
      <c r="A3404" t="s">
        <v>5891</v>
      </c>
    </row>
    <row r="3405" spans="1:1" x14ac:dyDescent="0.3">
      <c r="A3405" t="s">
        <v>5892</v>
      </c>
    </row>
    <row r="3406" spans="1:1" x14ac:dyDescent="0.3">
      <c r="A3406" t="s">
        <v>5893</v>
      </c>
    </row>
    <row r="3407" spans="1:1" x14ac:dyDescent="0.3">
      <c r="A3407" t="s">
        <v>5894</v>
      </c>
    </row>
    <row r="3408" spans="1:1" x14ac:dyDescent="0.3">
      <c r="A3408" t="s">
        <v>5895</v>
      </c>
    </row>
    <row r="3409" spans="1:1" x14ac:dyDescent="0.3">
      <c r="A3409" t="s">
        <v>8095</v>
      </c>
    </row>
    <row r="3410" spans="1:1" x14ac:dyDescent="0.3">
      <c r="A3410" t="s">
        <v>5896</v>
      </c>
    </row>
    <row r="3411" spans="1:1" x14ac:dyDescent="0.3">
      <c r="A3411" t="s">
        <v>5897</v>
      </c>
    </row>
    <row r="3412" spans="1:1" x14ac:dyDescent="0.3">
      <c r="A3412" t="s">
        <v>5898</v>
      </c>
    </row>
    <row r="3413" spans="1:1" x14ac:dyDescent="0.3">
      <c r="A3413" t="s">
        <v>5899</v>
      </c>
    </row>
    <row r="3414" spans="1:1" x14ac:dyDescent="0.3">
      <c r="A3414" t="s">
        <v>5900</v>
      </c>
    </row>
    <row r="3415" spans="1:1" x14ac:dyDescent="0.3">
      <c r="A3415" t="s">
        <v>5901</v>
      </c>
    </row>
    <row r="3416" spans="1:1" x14ac:dyDescent="0.3">
      <c r="A3416" t="s">
        <v>5902</v>
      </c>
    </row>
    <row r="3417" spans="1:1" x14ac:dyDescent="0.3">
      <c r="A3417" t="s">
        <v>5903</v>
      </c>
    </row>
    <row r="3418" spans="1:1" x14ac:dyDescent="0.3">
      <c r="A3418" t="s">
        <v>5904</v>
      </c>
    </row>
    <row r="3419" spans="1:1" x14ac:dyDescent="0.3">
      <c r="A3419" t="s">
        <v>5905</v>
      </c>
    </row>
    <row r="3420" spans="1:1" x14ac:dyDescent="0.3">
      <c r="A3420" t="s">
        <v>5906</v>
      </c>
    </row>
    <row r="3421" spans="1:1" x14ac:dyDescent="0.3">
      <c r="A3421" t="s">
        <v>5907</v>
      </c>
    </row>
    <row r="3422" spans="1:1" x14ac:dyDescent="0.3">
      <c r="A3422" t="s">
        <v>5908</v>
      </c>
    </row>
    <row r="3423" spans="1:1" x14ac:dyDescent="0.3">
      <c r="A3423" t="s">
        <v>5909</v>
      </c>
    </row>
    <row r="3424" spans="1:1" x14ac:dyDescent="0.3">
      <c r="A3424" t="s">
        <v>5910</v>
      </c>
    </row>
    <row r="3425" spans="1:1" x14ac:dyDescent="0.3">
      <c r="A3425" t="s">
        <v>5911</v>
      </c>
    </row>
    <row r="3426" spans="1:1" x14ac:dyDescent="0.3">
      <c r="A3426" t="s">
        <v>5912</v>
      </c>
    </row>
    <row r="3427" spans="1:1" x14ac:dyDescent="0.3">
      <c r="A3427" t="s">
        <v>5913</v>
      </c>
    </row>
    <row r="3428" spans="1:1" x14ac:dyDescent="0.3">
      <c r="A3428" t="s">
        <v>5914</v>
      </c>
    </row>
    <row r="3429" spans="1:1" x14ac:dyDescent="0.3">
      <c r="A3429" t="s">
        <v>5915</v>
      </c>
    </row>
    <row r="3430" spans="1:1" x14ac:dyDescent="0.3">
      <c r="A3430" t="s">
        <v>5916</v>
      </c>
    </row>
    <row r="3431" spans="1:1" x14ac:dyDescent="0.3">
      <c r="A3431" t="s">
        <v>5917</v>
      </c>
    </row>
    <row r="3432" spans="1:1" x14ac:dyDescent="0.3">
      <c r="A3432" t="s">
        <v>5918</v>
      </c>
    </row>
    <row r="3433" spans="1:1" x14ac:dyDescent="0.3">
      <c r="A3433" t="s">
        <v>5919</v>
      </c>
    </row>
    <row r="3434" spans="1:1" x14ac:dyDescent="0.3">
      <c r="A3434" t="s">
        <v>5920</v>
      </c>
    </row>
    <row r="3435" spans="1:1" x14ac:dyDescent="0.3">
      <c r="A3435" t="s">
        <v>5921</v>
      </c>
    </row>
    <row r="3436" spans="1:1" x14ac:dyDescent="0.3">
      <c r="A3436" t="s">
        <v>5922</v>
      </c>
    </row>
    <row r="3437" spans="1:1" x14ac:dyDescent="0.3">
      <c r="A3437" t="s">
        <v>5923</v>
      </c>
    </row>
    <row r="3438" spans="1:1" x14ac:dyDescent="0.3">
      <c r="A3438" t="s">
        <v>5924</v>
      </c>
    </row>
    <row r="3439" spans="1:1" x14ac:dyDescent="0.3">
      <c r="A3439" t="s">
        <v>5925</v>
      </c>
    </row>
    <row r="3440" spans="1:1" x14ac:dyDescent="0.3">
      <c r="A3440" t="s">
        <v>5926</v>
      </c>
    </row>
    <row r="3441" spans="1:1" x14ac:dyDescent="0.3">
      <c r="A3441" t="s">
        <v>5927</v>
      </c>
    </row>
    <row r="3442" spans="1:1" x14ac:dyDescent="0.3">
      <c r="A3442" t="s">
        <v>5928</v>
      </c>
    </row>
    <row r="3443" spans="1:1" x14ac:dyDescent="0.3">
      <c r="A3443" t="s">
        <v>5929</v>
      </c>
    </row>
    <row r="3444" spans="1:1" x14ac:dyDescent="0.3">
      <c r="A3444" t="s">
        <v>5930</v>
      </c>
    </row>
    <row r="3445" spans="1:1" x14ac:dyDescent="0.3">
      <c r="A3445" t="s">
        <v>8126</v>
      </c>
    </row>
    <row r="3446" spans="1:1" x14ac:dyDescent="0.3">
      <c r="A3446" t="s">
        <v>5931</v>
      </c>
    </row>
    <row r="3447" spans="1:1" x14ac:dyDescent="0.3">
      <c r="A3447" t="s">
        <v>5932</v>
      </c>
    </row>
    <row r="3448" spans="1:1" x14ac:dyDescent="0.3">
      <c r="A3448" t="s">
        <v>5933</v>
      </c>
    </row>
    <row r="3449" spans="1:1" x14ac:dyDescent="0.3">
      <c r="A3449" t="s">
        <v>5934</v>
      </c>
    </row>
    <row r="3450" spans="1:1" x14ac:dyDescent="0.3">
      <c r="A3450" t="s">
        <v>5935</v>
      </c>
    </row>
    <row r="3451" spans="1:1" x14ac:dyDescent="0.3">
      <c r="A3451" t="s">
        <v>5936</v>
      </c>
    </row>
    <row r="3452" spans="1:1" x14ac:dyDescent="0.3">
      <c r="A3452" t="s">
        <v>5937</v>
      </c>
    </row>
    <row r="3453" spans="1:1" x14ac:dyDescent="0.3">
      <c r="A3453" t="s">
        <v>5938</v>
      </c>
    </row>
    <row r="3454" spans="1:1" x14ac:dyDescent="0.3">
      <c r="A3454" t="s">
        <v>5939</v>
      </c>
    </row>
    <row r="3455" spans="1:1" x14ac:dyDescent="0.3">
      <c r="A3455" t="s">
        <v>5940</v>
      </c>
    </row>
    <row r="3456" spans="1:1" x14ac:dyDescent="0.3">
      <c r="A3456" t="s">
        <v>5941</v>
      </c>
    </row>
    <row r="3457" spans="1:1" x14ac:dyDescent="0.3">
      <c r="A3457" t="s">
        <v>5942</v>
      </c>
    </row>
    <row r="3458" spans="1:1" x14ac:dyDescent="0.3">
      <c r="A3458" t="s">
        <v>5943</v>
      </c>
    </row>
    <row r="3459" spans="1:1" x14ac:dyDescent="0.3">
      <c r="A3459" t="s">
        <v>5944</v>
      </c>
    </row>
    <row r="3460" spans="1:1" x14ac:dyDescent="0.3">
      <c r="A3460" t="s">
        <v>5945</v>
      </c>
    </row>
    <row r="3461" spans="1:1" x14ac:dyDescent="0.3">
      <c r="A3461" t="s">
        <v>5946</v>
      </c>
    </row>
    <row r="3462" spans="1:1" x14ac:dyDescent="0.3">
      <c r="A3462" t="s">
        <v>5947</v>
      </c>
    </row>
    <row r="3463" spans="1:1" x14ac:dyDescent="0.3">
      <c r="A3463" t="s">
        <v>5948</v>
      </c>
    </row>
    <row r="3464" spans="1:1" x14ac:dyDescent="0.3">
      <c r="A3464" t="s">
        <v>5949</v>
      </c>
    </row>
    <row r="3465" spans="1:1" x14ac:dyDescent="0.3">
      <c r="A3465" t="s">
        <v>5950</v>
      </c>
    </row>
    <row r="3466" spans="1:1" x14ac:dyDescent="0.3">
      <c r="A3466" t="s">
        <v>5951</v>
      </c>
    </row>
    <row r="3467" spans="1:1" x14ac:dyDescent="0.3">
      <c r="A3467" t="s">
        <v>5952</v>
      </c>
    </row>
    <row r="3468" spans="1:1" x14ac:dyDescent="0.3">
      <c r="A3468" t="s">
        <v>5953</v>
      </c>
    </row>
    <row r="3469" spans="1:1" x14ac:dyDescent="0.3">
      <c r="A3469" t="s">
        <v>5954</v>
      </c>
    </row>
    <row r="3470" spans="1:1" x14ac:dyDescent="0.3">
      <c r="A3470" t="s">
        <v>5955</v>
      </c>
    </row>
    <row r="3471" spans="1:1" x14ac:dyDescent="0.3">
      <c r="A3471" t="s">
        <v>5956</v>
      </c>
    </row>
    <row r="3472" spans="1:1" x14ac:dyDescent="0.3">
      <c r="A3472" t="s">
        <v>5957</v>
      </c>
    </row>
    <row r="3473" spans="1:1" x14ac:dyDescent="0.3">
      <c r="A3473" t="s">
        <v>5958</v>
      </c>
    </row>
    <row r="3474" spans="1:1" x14ac:dyDescent="0.3">
      <c r="A3474" t="s">
        <v>5959</v>
      </c>
    </row>
    <row r="3475" spans="1:1" x14ac:dyDescent="0.3">
      <c r="A3475" t="s">
        <v>5960</v>
      </c>
    </row>
    <row r="3476" spans="1:1" x14ac:dyDescent="0.3">
      <c r="A3476" t="s">
        <v>5961</v>
      </c>
    </row>
    <row r="3477" spans="1:1" x14ac:dyDescent="0.3">
      <c r="A3477" t="s">
        <v>5962</v>
      </c>
    </row>
    <row r="3478" spans="1:1" x14ac:dyDescent="0.3">
      <c r="A3478" t="s">
        <v>5963</v>
      </c>
    </row>
    <row r="3479" spans="1:1" x14ac:dyDescent="0.3">
      <c r="A3479" t="s">
        <v>5964</v>
      </c>
    </row>
    <row r="3480" spans="1:1" x14ac:dyDescent="0.3">
      <c r="A3480" t="s">
        <v>5965</v>
      </c>
    </row>
    <row r="3481" spans="1:1" x14ac:dyDescent="0.3">
      <c r="A3481" t="s">
        <v>5966</v>
      </c>
    </row>
    <row r="3482" spans="1:1" x14ac:dyDescent="0.3">
      <c r="A3482" t="s">
        <v>5967</v>
      </c>
    </row>
    <row r="3483" spans="1:1" x14ac:dyDescent="0.3">
      <c r="A3483" t="s">
        <v>5968</v>
      </c>
    </row>
    <row r="3484" spans="1:1" x14ac:dyDescent="0.3">
      <c r="A3484" t="s">
        <v>5969</v>
      </c>
    </row>
    <row r="3485" spans="1:1" x14ac:dyDescent="0.3">
      <c r="A3485" t="s">
        <v>8037</v>
      </c>
    </row>
    <row r="3486" spans="1:1" x14ac:dyDescent="0.3">
      <c r="A3486" t="s">
        <v>5970</v>
      </c>
    </row>
    <row r="3487" spans="1:1" x14ac:dyDescent="0.3">
      <c r="A3487" t="s">
        <v>5971</v>
      </c>
    </row>
    <row r="3488" spans="1:1" x14ac:dyDescent="0.3">
      <c r="A3488" t="s">
        <v>5972</v>
      </c>
    </row>
    <row r="3489" spans="1:1" x14ac:dyDescent="0.3">
      <c r="A3489" t="s">
        <v>5973</v>
      </c>
    </row>
    <row r="3490" spans="1:1" x14ac:dyDescent="0.3">
      <c r="A3490" t="s">
        <v>5974</v>
      </c>
    </row>
    <row r="3491" spans="1:1" x14ac:dyDescent="0.3">
      <c r="A3491" t="s">
        <v>5975</v>
      </c>
    </row>
    <row r="3492" spans="1:1" x14ac:dyDescent="0.3">
      <c r="A3492" t="s">
        <v>5976</v>
      </c>
    </row>
    <row r="3493" spans="1:1" x14ac:dyDescent="0.3">
      <c r="A3493" t="s">
        <v>5977</v>
      </c>
    </row>
    <row r="3494" spans="1:1" x14ac:dyDescent="0.3">
      <c r="A3494" t="s">
        <v>8150</v>
      </c>
    </row>
    <row r="3495" spans="1:1" x14ac:dyDescent="0.3">
      <c r="A3495" t="s">
        <v>5978</v>
      </c>
    </row>
    <row r="3496" spans="1:1" x14ac:dyDescent="0.3">
      <c r="A3496" t="s">
        <v>5979</v>
      </c>
    </row>
    <row r="3497" spans="1:1" x14ac:dyDescent="0.3">
      <c r="A3497" t="s">
        <v>5980</v>
      </c>
    </row>
    <row r="3498" spans="1:1" x14ac:dyDescent="0.3">
      <c r="A3498" t="s">
        <v>5981</v>
      </c>
    </row>
    <row r="3499" spans="1:1" x14ac:dyDescent="0.3">
      <c r="A3499" t="s">
        <v>5982</v>
      </c>
    </row>
    <row r="3500" spans="1:1" x14ac:dyDescent="0.3">
      <c r="A3500" t="s">
        <v>5983</v>
      </c>
    </row>
    <row r="3501" spans="1:1" x14ac:dyDescent="0.3">
      <c r="A3501" t="s">
        <v>5984</v>
      </c>
    </row>
    <row r="3502" spans="1:1" x14ac:dyDescent="0.3">
      <c r="A3502" t="s">
        <v>5985</v>
      </c>
    </row>
    <row r="3503" spans="1:1" x14ac:dyDescent="0.3">
      <c r="A3503" t="s">
        <v>5986</v>
      </c>
    </row>
    <row r="3504" spans="1:1" x14ac:dyDescent="0.3">
      <c r="A3504" t="s">
        <v>5987</v>
      </c>
    </row>
    <row r="3505" spans="1:1" x14ac:dyDescent="0.3">
      <c r="A3505" t="s">
        <v>5988</v>
      </c>
    </row>
    <row r="3506" spans="1:1" x14ac:dyDescent="0.3">
      <c r="A3506" t="s">
        <v>5989</v>
      </c>
    </row>
    <row r="3507" spans="1:1" x14ac:dyDescent="0.3">
      <c r="A3507" t="s">
        <v>5990</v>
      </c>
    </row>
    <row r="3508" spans="1:1" x14ac:dyDescent="0.3">
      <c r="A3508" t="s">
        <v>5991</v>
      </c>
    </row>
    <row r="3509" spans="1:1" x14ac:dyDescent="0.3">
      <c r="A3509" t="s">
        <v>5992</v>
      </c>
    </row>
    <row r="3510" spans="1:1" x14ac:dyDescent="0.3">
      <c r="A3510" t="s">
        <v>5993</v>
      </c>
    </row>
    <row r="3511" spans="1:1" x14ac:dyDescent="0.3">
      <c r="A3511" t="s">
        <v>5994</v>
      </c>
    </row>
    <row r="3512" spans="1:1" x14ac:dyDescent="0.3">
      <c r="A3512" t="s">
        <v>5995</v>
      </c>
    </row>
    <row r="3513" spans="1:1" x14ac:dyDescent="0.3">
      <c r="A3513" t="s">
        <v>5996</v>
      </c>
    </row>
    <row r="3514" spans="1:1" x14ac:dyDescent="0.3">
      <c r="A3514" t="s">
        <v>5997</v>
      </c>
    </row>
    <row r="3515" spans="1:1" x14ac:dyDescent="0.3">
      <c r="A3515" t="s">
        <v>5998</v>
      </c>
    </row>
    <row r="3516" spans="1:1" x14ac:dyDescent="0.3">
      <c r="A3516" t="s">
        <v>5999</v>
      </c>
    </row>
    <row r="3517" spans="1:1" x14ac:dyDescent="0.3">
      <c r="A3517" t="s">
        <v>6000</v>
      </c>
    </row>
    <row r="3518" spans="1:1" x14ac:dyDescent="0.3">
      <c r="A3518" t="s">
        <v>6001</v>
      </c>
    </row>
    <row r="3519" spans="1:1" x14ac:dyDescent="0.3">
      <c r="A3519" t="s">
        <v>6002</v>
      </c>
    </row>
    <row r="3520" spans="1:1" x14ac:dyDescent="0.3">
      <c r="A3520" t="s">
        <v>6003</v>
      </c>
    </row>
    <row r="3521" spans="1:1" x14ac:dyDescent="0.3">
      <c r="A3521" t="s">
        <v>6004</v>
      </c>
    </row>
    <row r="3522" spans="1:1" x14ac:dyDescent="0.3">
      <c r="A3522" t="s">
        <v>6005</v>
      </c>
    </row>
    <row r="3523" spans="1:1" x14ac:dyDescent="0.3">
      <c r="A3523" t="s">
        <v>6006</v>
      </c>
    </row>
    <row r="3524" spans="1:1" x14ac:dyDescent="0.3">
      <c r="A3524" t="s">
        <v>6007</v>
      </c>
    </row>
    <row r="3525" spans="1:1" x14ac:dyDescent="0.3">
      <c r="A3525" t="s">
        <v>6008</v>
      </c>
    </row>
    <row r="3526" spans="1:1" x14ac:dyDescent="0.3">
      <c r="A3526" t="s">
        <v>8143</v>
      </c>
    </row>
    <row r="3527" spans="1:1" x14ac:dyDescent="0.3">
      <c r="A3527" t="s">
        <v>6009</v>
      </c>
    </row>
    <row r="3528" spans="1:1" x14ac:dyDescent="0.3">
      <c r="A3528" t="s">
        <v>6010</v>
      </c>
    </row>
    <row r="3529" spans="1:1" x14ac:dyDescent="0.3">
      <c r="A3529" t="s">
        <v>6011</v>
      </c>
    </row>
    <row r="3530" spans="1:1" x14ac:dyDescent="0.3">
      <c r="A3530" t="s">
        <v>6012</v>
      </c>
    </row>
    <row r="3531" spans="1:1" x14ac:dyDescent="0.3">
      <c r="A3531" t="s">
        <v>6013</v>
      </c>
    </row>
    <row r="3532" spans="1:1" x14ac:dyDescent="0.3">
      <c r="A3532" t="s">
        <v>6014</v>
      </c>
    </row>
    <row r="3533" spans="1:1" x14ac:dyDescent="0.3">
      <c r="A3533" t="s">
        <v>6015</v>
      </c>
    </row>
    <row r="3534" spans="1:1" x14ac:dyDescent="0.3">
      <c r="A3534" t="s">
        <v>6016</v>
      </c>
    </row>
    <row r="3535" spans="1:1" x14ac:dyDescent="0.3">
      <c r="A3535" t="s">
        <v>6017</v>
      </c>
    </row>
    <row r="3536" spans="1:1" x14ac:dyDescent="0.3">
      <c r="A3536" t="s">
        <v>6018</v>
      </c>
    </row>
    <row r="3537" spans="1:1" x14ac:dyDescent="0.3">
      <c r="A3537" t="s">
        <v>6019</v>
      </c>
    </row>
    <row r="3538" spans="1:1" x14ac:dyDescent="0.3">
      <c r="A3538" t="s">
        <v>6020</v>
      </c>
    </row>
    <row r="3539" spans="1:1" x14ac:dyDescent="0.3">
      <c r="A3539" t="s">
        <v>6021</v>
      </c>
    </row>
    <row r="3540" spans="1:1" x14ac:dyDescent="0.3">
      <c r="A3540" t="s">
        <v>6022</v>
      </c>
    </row>
    <row r="3541" spans="1:1" x14ac:dyDescent="0.3">
      <c r="A3541" t="s">
        <v>6023</v>
      </c>
    </row>
    <row r="3542" spans="1:1" x14ac:dyDescent="0.3">
      <c r="A3542" t="s">
        <v>6024</v>
      </c>
    </row>
    <row r="3543" spans="1:1" x14ac:dyDescent="0.3">
      <c r="A3543" t="s">
        <v>6025</v>
      </c>
    </row>
    <row r="3544" spans="1:1" x14ac:dyDescent="0.3">
      <c r="A3544" t="s">
        <v>6026</v>
      </c>
    </row>
    <row r="3545" spans="1:1" x14ac:dyDescent="0.3">
      <c r="A3545" t="s">
        <v>6027</v>
      </c>
    </row>
    <row r="3546" spans="1:1" x14ac:dyDescent="0.3">
      <c r="A3546" t="s">
        <v>6028</v>
      </c>
    </row>
    <row r="3547" spans="1:1" x14ac:dyDescent="0.3">
      <c r="A3547" t="s">
        <v>6029</v>
      </c>
    </row>
    <row r="3548" spans="1:1" x14ac:dyDescent="0.3">
      <c r="A3548" t="s">
        <v>6030</v>
      </c>
    </row>
    <row r="3549" spans="1:1" x14ac:dyDescent="0.3">
      <c r="A3549" t="s">
        <v>6031</v>
      </c>
    </row>
    <row r="3550" spans="1:1" x14ac:dyDescent="0.3">
      <c r="A3550" t="s">
        <v>6032</v>
      </c>
    </row>
    <row r="3551" spans="1:1" x14ac:dyDescent="0.3">
      <c r="A3551" t="s">
        <v>6033</v>
      </c>
    </row>
    <row r="3552" spans="1:1" x14ac:dyDescent="0.3">
      <c r="A3552" t="s">
        <v>6034</v>
      </c>
    </row>
    <row r="3553" spans="1:1" x14ac:dyDescent="0.3">
      <c r="A3553" t="s">
        <v>6035</v>
      </c>
    </row>
    <row r="3554" spans="1:1" x14ac:dyDescent="0.3">
      <c r="A3554" t="s">
        <v>6036</v>
      </c>
    </row>
    <row r="3555" spans="1:1" x14ac:dyDescent="0.3">
      <c r="A3555" t="s">
        <v>6037</v>
      </c>
    </row>
    <row r="3556" spans="1:1" x14ac:dyDescent="0.3">
      <c r="A3556" t="s">
        <v>6038</v>
      </c>
    </row>
    <row r="3557" spans="1:1" x14ac:dyDescent="0.3">
      <c r="A3557" t="s">
        <v>6039</v>
      </c>
    </row>
    <row r="3558" spans="1:1" x14ac:dyDescent="0.3">
      <c r="A3558" t="s">
        <v>6040</v>
      </c>
    </row>
    <row r="3559" spans="1:1" x14ac:dyDescent="0.3">
      <c r="A3559" t="s">
        <v>6041</v>
      </c>
    </row>
    <row r="3560" spans="1:1" x14ac:dyDescent="0.3">
      <c r="A3560" t="s">
        <v>6042</v>
      </c>
    </row>
    <row r="3561" spans="1:1" x14ac:dyDescent="0.3">
      <c r="A3561" t="s">
        <v>6043</v>
      </c>
    </row>
    <row r="3562" spans="1:1" x14ac:dyDescent="0.3">
      <c r="A3562" t="s">
        <v>6044</v>
      </c>
    </row>
    <row r="3563" spans="1:1" x14ac:dyDescent="0.3">
      <c r="A3563" t="s">
        <v>6045</v>
      </c>
    </row>
    <row r="3564" spans="1:1" x14ac:dyDescent="0.3">
      <c r="A3564" t="s">
        <v>6046</v>
      </c>
    </row>
    <row r="3565" spans="1:1" x14ac:dyDescent="0.3">
      <c r="A3565" t="s">
        <v>6047</v>
      </c>
    </row>
    <row r="3566" spans="1:1" x14ac:dyDescent="0.3">
      <c r="A3566" t="s">
        <v>6048</v>
      </c>
    </row>
    <row r="3567" spans="1:1" x14ac:dyDescent="0.3">
      <c r="A3567" t="s">
        <v>6049</v>
      </c>
    </row>
    <row r="3568" spans="1:1" x14ac:dyDescent="0.3">
      <c r="A3568" t="s">
        <v>6050</v>
      </c>
    </row>
    <row r="3569" spans="1:1" x14ac:dyDescent="0.3">
      <c r="A3569" t="s">
        <v>6051</v>
      </c>
    </row>
    <row r="3570" spans="1:1" x14ac:dyDescent="0.3">
      <c r="A3570" t="s">
        <v>6052</v>
      </c>
    </row>
    <row r="3571" spans="1:1" x14ac:dyDescent="0.3">
      <c r="A3571" t="s">
        <v>6053</v>
      </c>
    </row>
    <row r="3572" spans="1:1" x14ac:dyDescent="0.3">
      <c r="A3572" t="s">
        <v>6054</v>
      </c>
    </row>
    <row r="3573" spans="1:1" x14ac:dyDescent="0.3">
      <c r="A3573" t="s">
        <v>6055</v>
      </c>
    </row>
    <row r="3574" spans="1:1" x14ac:dyDescent="0.3">
      <c r="A3574" t="s">
        <v>6056</v>
      </c>
    </row>
    <row r="3575" spans="1:1" x14ac:dyDescent="0.3">
      <c r="A3575" t="s">
        <v>6057</v>
      </c>
    </row>
    <row r="3576" spans="1:1" x14ac:dyDescent="0.3">
      <c r="A3576" t="s">
        <v>6058</v>
      </c>
    </row>
    <row r="3577" spans="1:1" x14ac:dyDescent="0.3">
      <c r="A3577" t="s">
        <v>6059</v>
      </c>
    </row>
    <row r="3578" spans="1:1" x14ac:dyDescent="0.3">
      <c r="A3578" t="s">
        <v>6060</v>
      </c>
    </row>
    <row r="3579" spans="1:1" x14ac:dyDescent="0.3">
      <c r="A3579" t="s">
        <v>6061</v>
      </c>
    </row>
    <row r="3580" spans="1:1" x14ac:dyDescent="0.3">
      <c r="A3580" t="s">
        <v>6062</v>
      </c>
    </row>
    <row r="3581" spans="1:1" x14ac:dyDescent="0.3">
      <c r="A3581" t="s">
        <v>6063</v>
      </c>
    </row>
    <row r="3582" spans="1:1" x14ac:dyDescent="0.3">
      <c r="A3582" t="s">
        <v>6064</v>
      </c>
    </row>
    <row r="3583" spans="1:1" x14ac:dyDescent="0.3">
      <c r="A3583" t="s">
        <v>6065</v>
      </c>
    </row>
    <row r="3584" spans="1:1" x14ac:dyDescent="0.3">
      <c r="A3584" t="s">
        <v>6066</v>
      </c>
    </row>
    <row r="3585" spans="1:1" x14ac:dyDescent="0.3">
      <c r="A3585" t="s">
        <v>6067</v>
      </c>
    </row>
    <row r="3586" spans="1:1" x14ac:dyDescent="0.3">
      <c r="A3586" t="s">
        <v>6068</v>
      </c>
    </row>
    <row r="3587" spans="1:1" x14ac:dyDescent="0.3">
      <c r="A3587" t="s">
        <v>6069</v>
      </c>
    </row>
    <row r="3588" spans="1:1" x14ac:dyDescent="0.3">
      <c r="A3588" t="s">
        <v>6070</v>
      </c>
    </row>
    <row r="3589" spans="1:1" x14ac:dyDescent="0.3">
      <c r="A3589" t="s">
        <v>6071</v>
      </c>
    </row>
    <row r="3590" spans="1:1" x14ac:dyDescent="0.3">
      <c r="A3590" t="s">
        <v>6072</v>
      </c>
    </row>
    <row r="3591" spans="1:1" x14ac:dyDescent="0.3">
      <c r="A3591" t="s">
        <v>6073</v>
      </c>
    </row>
    <row r="3592" spans="1:1" x14ac:dyDescent="0.3">
      <c r="A3592" t="s">
        <v>6074</v>
      </c>
    </row>
    <row r="3593" spans="1:1" x14ac:dyDescent="0.3">
      <c r="A3593" t="s">
        <v>6075</v>
      </c>
    </row>
    <row r="3594" spans="1:1" x14ac:dyDescent="0.3">
      <c r="A3594" t="s">
        <v>6076</v>
      </c>
    </row>
    <row r="3595" spans="1:1" x14ac:dyDescent="0.3">
      <c r="A3595" t="s">
        <v>6077</v>
      </c>
    </row>
    <row r="3596" spans="1:1" x14ac:dyDescent="0.3">
      <c r="A3596" t="s">
        <v>6078</v>
      </c>
    </row>
    <row r="3597" spans="1:1" x14ac:dyDescent="0.3">
      <c r="A3597" t="s">
        <v>6079</v>
      </c>
    </row>
    <row r="3598" spans="1:1" x14ac:dyDescent="0.3">
      <c r="A3598" t="s">
        <v>6080</v>
      </c>
    </row>
    <row r="3599" spans="1:1" x14ac:dyDescent="0.3">
      <c r="A3599" t="s">
        <v>6081</v>
      </c>
    </row>
    <row r="3600" spans="1:1" x14ac:dyDescent="0.3">
      <c r="A3600" t="s">
        <v>6082</v>
      </c>
    </row>
    <row r="3601" spans="1:1" x14ac:dyDescent="0.3">
      <c r="A3601" t="s">
        <v>6083</v>
      </c>
    </row>
    <row r="3602" spans="1:1" x14ac:dyDescent="0.3">
      <c r="A3602" t="s">
        <v>6084</v>
      </c>
    </row>
    <row r="3603" spans="1:1" x14ac:dyDescent="0.3">
      <c r="A3603" t="s">
        <v>6085</v>
      </c>
    </row>
    <row r="3604" spans="1:1" x14ac:dyDescent="0.3">
      <c r="A3604" t="s">
        <v>6086</v>
      </c>
    </row>
    <row r="3605" spans="1:1" x14ac:dyDescent="0.3">
      <c r="A3605" t="s">
        <v>6087</v>
      </c>
    </row>
    <row r="3606" spans="1:1" x14ac:dyDescent="0.3">
      <c r="A3606" t="s">
        <v>6088</v>
      </c>
    </row>
    <row r="3607" spans="1:1" x14ac:dyDescent="0.3">
      <c r="A3607" t="s">
        <v>6089</v>
      </c>
    </row>
    <row r="3608" spans="1:1" x14ac:dyDescent="0.3">
      <c r="A3608" t="s">
        <v>6090</v>
      </c>
    </row>
    <row r="3609" spans="1:1" x14ac:dyDescent="0.3">
      <c r="A3609" t="s">
        <v>6091</v>
      </c>
    </row>
    <row r="3610" spans="1:1" x14ac:dyDescent="0.3">
      <c r="A3610" t="s">
        <v>6092</v>
      </c>
    </row>
    <row r="3611" spans="1:1" x14ac:dyDescent="0.3">
      <c r="A3611" t="s">
        <v>6093</v>
      </c>
    </row>
    <row r="3612" spans="1:1" x14ac:dyDescent="0.3">
      <c r="A3612" t="s">
        <v>6094</v>
      </c>
    </row>
    <row r="3613" spans="1:1" x14ac:dyDescent="0.3">
      <c r="A3613" t="s">
        <v>6095</v>
      </c>
    </row>
    <row r="3614" spans="1:1" x14ac:dyDescent="0.3">
      <c r="A3614" t="s">
        <v>6096</v>
      </c>
    </row>
    <row r="3615" spans="1:1" x14ac:dyDescent="0.3">
      <c r="A3615" t="s">
        <v>6097</v>
      </c>
    </row>
    <row r="3616" spans="1:1" x14ac:dyDescent="0.3">
      <c r="A3616" t="s">
        <v>6098</v>
      </c>
    </row>
    <row r="3617" spans="1:1" x14ac:dyDescent="0.3">
      <c r="A3617" t="s">
        <v>6099</v>
      </c>
    </row>
    <row r="3618" spans="1:1" x14ac:dyDescent="0.3">
      <c r="A3618" t="s">
        <v>6100</v>
      </c>
    </row>
    <row r="3619" spans="1:1" x14ac:dyDescent="0.3">
      <c r="A3619" t="s">
        <v>6101</v>
      </c>
    </row>
    <row r="3620" spans="1:1" x14ac:dyDescent="0.3">
      <c r="A3620" t="s">
        <v>6102</v>
      </c>
    </row>
    <row r="3621" spans="1:1" x14ac:dyDescent="0.3">
      <c r="A3621" t="s">
        <v>6103</v>
      </c>
    </row>
    <row r="3622" spans="1:1" x14ac:dyDescent="0.3">
      <c r="A3622" t="s">
        <v>6104</v>
      </c>
    </row>
    <row r="3623" spans="1:1" x14ac:dyDescent="0.3">
      <c r="A3623" t="s">
        <v>6105</v>
      </c>
    </row>
    <row r="3624" spans="1:1" x14ac:dyDescent="0.3">
      <c r="A3624" t="s">
        <v>6106</v>
      </c>
    </row>
    <row r="3625" spans="1:1" x14ac:dyDescent="0.3">
      <c r="A3625" t="s">
        <v>6107</v>
      </c>
    </row>
    <row r="3626" spans="1:1" x14ac:dyDescent="0.3">
      <c r="A3626" t="s">
        <v>6108</v>
      </c>
    </row>
    <row r="3627" spans="1:1" x14ac:dyDescent="0.3">
      <c r="A3627" t="s">
        <v>6109</v>
      </c>
    </row>
    <row r="3628" spans="1:1" x14ac:dyDescent="0.3">
      <c r="A3628" t="s">
        <v>6110</v>
      </c>
    </row>
    <row r="3629" spans="1:1" x14ac:dyDescent="0.3">
      <c r="A3629" t="s">
        <v>6111</v>
      </c>
    </row>
    <row r="3630" spans="1:1" x14ac:dyDescent="0.3">
      <c r="A3630" t="s">
        <v>6112</v>
      </c>
    </row>
    <row r="3631" spans="1:1" x14ac:dyDescent="0.3">
      <c r="A3631" t="s">
        <v>6113</v>
      </c>
    </row>
    <row r="3632" spans="1:1" x14ac:dyDescent="0.3">
      <c r="A3632" t="s">
        <v>6114</v>
      </c>
    </row>
    <row r="3633" spans="1:1" x14ac:dyDescent="0.3">
      <c r="A3633" t="s">
        <v>6115</v>
      </c>
    </row>
    <row r="3634" spans="1:1" x14ac:dyDescent="0.3">
      <c r="A3634" t="s">
        <v>6116</v>
      </c>
    </row>
    <row r="3635" spans="1:1" x14ac:dyDescent="0.3">
      <c r="A3635" t="s">
        <v>6117</v>
      </c>
    </row>
    <row r="3636" spans="1:1" x14ac:dyDescent="0.3">
      <c r="A3636" t="s">
        <v>6118</v>
      </c>
    </row>
    <row r="3637" spans="1:1" x14ac:dyDescent="0.3">
      <c r="A3637" t="s">
        <v>6119</v>
      </c>
    </row>
    <row r="3638" spans="1:1" x14ac:dyDescent="0.3">
      <c r="A3638" t="s">
        <v>6120</v>
      </c>
    </row>
    <row r="3639" spans="1:1" x14ac:dyDescent="0.3">
      <c r="A3639" t="s">
        <v>6121</v>
      </c>
    </row>
    <row r="3640" spans="1:1" x14ac:dyDescent="0.3">
      <c r="A3640" t="s">
        <v>6122</v>
      </c>
    </row>
    <row r="3641" spans="1:1" x14ac:dyDescent="0.3">
      <c r="A3641" t="s">
        <v>6123</v>
      </c>
    </row>
    <row r="3642" spans="1:1" x14ac:dyDescent="0.3">
      <c r="A3642" t="s">
        <v>6124</v>
      </c>
    </row>
    <row r="3643" spans="1:1" x14ac:dyDescent="0.3">
      <c r="A3643" t="s">
        <v>6125</v>
      </c>
    </row>
    <row r="3644" spans="1:1" x14ac:dyDescent="0.3">
      <c r="A3644" t="s">
        <v>6126</v>
      </c>
    </row>
    <row r="3645" spans="1:1" x14ac:dyDescent="0.3">
      <c r="A3645" t="s">
        <v>6127</v>
      </c>
    </row>
    <row r="3646" spans="1:1" x14ac:dyDescent="0.3">
      <c r="A3646" t="s">
        <v>6128</v>
      </c>
    </row>
    <row r="3647" spans="1:1" x14ac:dyDescent="0.3">
      <c r="A3647" t="s">
        <v>6129</v>
      </c>
    </row>
    <row r="3648" spans="1:1" x14ac:dyDescent="0.3">
      <c r="A3648" t="s">
        <v>6130</v>
      </c>
    </row>
    <row r="3649" spans="1:1" x14ac:dyDescent="0.3">
      <c r="A3649" t="s">
        <v>6131</v>
      </c>
    </row>
    <row r="3650" spans="1:1" x14ac:dyDescent="0.3">
      <c r="A3650" t="s">
        <v>6132</v>
      </c>
    </row>
    <row r="3651" spans="1:1" x14ac:dyDescent="0.3">
      <c r="A3651" t="s">
        <v>6133</v>
      </c>
    </row>
    <row r="3652" spans="1:1" x14ac:dyDescent="0.3">
      <c r="A3652" t="s">
        <v>6134</v>
      </c>
    </row>
    <row r="3653" spans="1:1" x14ac:dyDescent="0.3">
      <c r="A3653" t="s">
        <v>6135</v>
      </c>
    </row>
    <row r="3654" spans="1:1" x14ac:dyDescent="0.3">
      <c r="A3654" t="s">
        <v>6136</v>
      </c>
    </row>
    <row r="3655" spans="1:1" x14ac:dyDescent="0.3">
      <c r="A3655" t="s">
        <v>6137</v>
      </c>
    </row>
    <row r="3656" spans="1:1" x14ac:dyDescent="0.3">
      <c r="A3656" t="s">
        <v>6138</v>
      </c>
    </row>
    <row r="3657" spans="1:1" x14ac:dyDescent="0.3">
      <c r="A3657" t="s">
        <v>6139</v>
      </c>
    </row>
    <row r="3658" spans="1:1" x14ac:dyDescent="0.3">
      <c r="A3658" t="s">
        <v>6140</v>
      </c>
    </row>
    <row r="3659" spans="1:1" x14ac:dyDescent="0.3">
      <c r="A3659" t="s">
        <v>6141</v>
      </c>
    </row>
    <row r="3660" spans="1:1" x14ac:dyDescent="0.3">
      <c r="A3660" t="s">
        <v>6142</v>
      </c>
    </row>
    <row r="3661" spans="1:1" x14ac:dyDescent="0.3">
      <c r="A3661" t="s">
        <v>6143</v>
      </c>
    </row>
    <row r="3662" spans="1:1" x14ac:dyDescent="0.3">
      <c r="A3662" t="s">
        <v>6144</v>
      </c>
    </row>
    <row r="3663" spans="1:1" x14ac:dyDescent="0.3">
      <c r="A3663" t="s">
        <v>6145</v>
      </c>
    </row>
    <row r="3664" spans="1:1" x14ac:dyDescent="0.3">
      <c r="A3664" t="s">
        <v>6146</v>
      </c>
    </row>
    <row r="3665" spans="1:1" x14ac:dyDescent="0.3">
      <c r="A3665" t="s">
        <v>6147</v>
      </c>
    </row>
    <row r="3666" spans="1:1" x14ac:dyDescent="0.3">
      <c r="A3666" t="s">
        <v>6148</v>
      </c>
    </row>
    <row r="3667" spans="1:1" x14ac:dyDescent="0.3">
      <c r="A3667" t="s">
        <v>6149</v>
      </c>
    </row>
    <row r="3668" spans="1:1" x14ac:dyDescent="0.3">
      <c r="A3668" t="s">
        <v>6150</v>
      </c>
    </row>
    <row r="3669" spans="1:1" x14ac:dyDescent="0.3">
      <c r="A3669" t="s">
        <v>6151</v>
      </c>
    </row>
    <row r="3670" spans="1:1" x14ac:dyDescent="0.3">
      <c r="A3670" t="s">
        <v>6152</v>
      </c>
    </row>
    <row r="3671" spans="1:1" x14ac:dyDescent="0.3">
      <c r="A3671" t="s">
        <v>6153</v>
      </c>
    </row>
    <row r="3672" spans="1:1" x14ac:dyDescent="0.3">
      <c r="A3672" t="s">
        <v>6154</v>
      </c>
    </row>
    <row r="3673" spans="1:1" x14ac:dyDescent="0.3">
      <c r="A3673" t="s">
        <v>6155</v>
      </c>
    </row>
    <row r="3674" spans="1:1" x14ac:dyDescent="0.3">
      <c r="A3674" t="s">
        <v>6156</v>
      </c>
    </row>
    <row r="3675" spans="1:1" x14ac:dyDescent="0.3">
      <c r="A3675" t="s">
        <v>6157</v>
      </c>
    </row>
    <row r="3676" spans="1:1" x14ac:dyDescent="0.3">
      <c r="A3676" t="s">
        <v>6158</v>
      </c>
    </row>
    <row r="3677" spans="1:1" x14ac:dyDescent="0.3">
      <c r="A3677" t="s">
        <v>6159</v>
      </c>
    </row>
    <row r="3678" spans="1:1" x14ac:dyDescent="0.3">
      <c r="A3678" t="s">
        <v>6160</v>
      </c>
    </row>
    <row r="3679" spans="1:1" x14ac:dyDescent="0.3">
      <c r="A3679" t="s">
        <v>6161</v>
      </c>
    </row>
    <row r="3680" spans="1:1" x14ac:dyDescent="0.3">
      <c r="A3680" t="s">
        <v>6162</v>
      </c>
    </row>
    <row r="3681" spans="1:1" x14ac:dyDescent="0.3">
      <c r="A3681" t="s">
        <v>6163</v>
      </c>
    </row>
    <row r="3682" spans="1:1" x14ac:dyDescent="0.3">
      <c r="A3682" t="s">
        <v>6164</v>
      </c>
    </row>
    <row r="3683" spans="1:1" x14ac:dyDescent="0.3">
      <c r="A3683" t="s">
        <v>6165</v>
      </c>
    </row>
    <row r="3684" spans="1:1" x14ac:dyDescent="0.3">
      <c r="A3684" t="s">
        <v>6166</v>
      </c>
    </row>
    <row r="3685" spans="1:1" x14ac:dyDescent="0.3">
      <c r="A3685" t="s">
        <v>6167</v>
      </c>
    </row>
    <row r="3686" spans="1:1" x14ac:dyDescent="0.3">
      <c r="A3686" t="s">
        <v>6168</v>
      </c>
    </row>
    <row r="3687" spans="1:1" x14ac:dyDescent="0.3">
      <c r="A3687" t="s">
        <v>6169</v>
      </c>
    </row>
    <row r="3688" spans="1:1" x14ac:dyDescent="0.3">
      <c r="A3688" t="s">
        <v>6170</v>
      </c>
    </row>
    <row r="3689" spans="1:1" x14ac:dyDescent="0.3">
      <c r="A3689" t="s">
        <v>6171</v>
      </c>
    </row>
    <row r="3690" spans="1:1" x14ac:dyDescent="0.3">
      <c r="A3690" t="s">
        <v>6172</v>
      </c>
    </row>
    <row r="3691" spans="1:1" x14ac:dyDescent="0.3">
      <c r="A3691" t="s">
        <v>6173</v>
      </c>
    </row>
    <row r="3692" spans="1:1" x14ac:dyDescent="0.3">
      <c r="A3692" t="s">
        <v>6174</v>
      </c>
    </row>
    <row r="3693" spans="1:1" x14ac:dyDescent="0.3">
      <c r="A3693" t="s">
        <v>6175</v>
      </c>
    </row>
    <row r="3694" spans="1:1" x14ac:dyDescent="0.3">
      <c r="A3694" t="s">
        <v>6176</v>
      </c>
    </row>
    <row r="3695" spans="1:1" x14ac:dyDescent="0.3">
      <c r="A3695" t="s">
        <v>6177</v>
      </c>
    </row>
    <row r="3696" spans="1:1" x14ac:dyDescent="0.3">
      <c r="A3696" t="s">
        <v>6178</v>
      </c>
    </row>
    <row r="3697" spans="1:1" x14ac:dyDescent="0.3">
      <c r="A3697" t="s">
        <v>6179</v>
      </c>
    </row>
    <row r="3698" spans="1:1" x14ac:dyDescent="0.3">
      <c r="A3698" t="s">
        <v>6180</v>
      </c>
    </row>
    <row r="3699" spans="1:1" x14ac:dyDescent="0.3">
      <c r="A3699" t="s">
        <v>6181</v>
      </c>
    </row>
    <row r="3700" spans="1:1" x14ac:dyDescent="0.3">
      <c r="A3700" t="s">
        <v>6182</v>
      </c>
    </row>
    <row r="3701" spans="1:1" x14ac:dyDescent="0.3">
      <c r="A3701" t="s">
        <v>6183</v>
      </c>
    </row>
    <row r="3702" spans="1:1" x14ac:dyDescent="0.3">
      <c r="A3702" t="s">
        <v>6184</v>
      </c>
    </row>
    <row r="3703" spans="1:1" x14ac:dyDescent="0.3">
      <c r="A3703" t="s">
        <v>6185</v>
      </c>
    </row>
    <row r="3704" spans="1:1" x14ac:dyDescent="0.3">
      <c r="A3704" t="s">
        <v>6186</v>
      </c>
    </row>
    <row r="3705" spans="1:1" x14ac:dyDescent="0.3">
      <c r="A3705" t="s">
        <v>6187</v>
      </c>
    </row>
    <row r="3706" spans="1:1" x14ac:dyDescent="0.3">
      <c r="A3706" t="s">
        <v>6188</v>
      </c>
    </row>
    <row r="3707" spans="1:1" x14ac:dyDescent="0.3">
      <c r="A3707" t="s">
        <v>6189</v>
      </c>
    </row>
    <row r="3708" spans="1:1" x14ac:dyDescent="0.3">
      <c r="A3708" t="s">
        <v>6190</v>
      </c>
    </row>
    <row r="3709" spans="1:1" x14ac:dyDescent="0.3">
      <c r="A3709" t="s">
        <v>6191</v>
      </c>
    </row>
    <row r="3710" spans="1:1" x14ac:dyDescent="0.3">
      <c r="A3710" t="s">
        <v>6192</v>
      </c>
    </row>
    <row r="3711" spans="1:1" x14ac:dyDescent="0.3">
      <c r="A3711" t="s">
        <v>6193</v>
      </c>
    </row>
    <row r="3712" spans="1:1" x14ac:dyDescent="0.3">
      <c r="A3712" t="s">
        <v>6194</v>
      </c>
    </row>
    <row r="3713" spans="1:1" x14ac:dyDescent="0.3">
      <c r="A3713" t="s">
        <v>6195</v>
      </c>
    </row>
    <row r="3714" spans="1:1" x14ac:dyDescent="0.3">
      <c r="A3714" t="s">
        <v>6196</v>
      </c>
    </row>
    <row r="3715" spans="1:1" x14ac:dyDescent="0.3">
      <c r="A3715" t="s">
        <v>6197</v>
      </c>
    </row>
    <row r="3716" spans="1:1" x14ac:dyDescent="0.3">
      <c r="A3716" t="s">
        <v>6198</v>
      </c>
    </row>
    <row r="3717" spans="1:1" x14ac:dyDescent="0.3">
      <c r="A3717" t="s">
        <v>6199</v>
      </c>
    </row>
    <row r="3718" spans="1:1" x14ac:dyDescent="0.3">
      <c r="A3718" t="s">
        <v>6200</v>
      </c>
    </row>
    <row r="3719" spans="1:1" x14ac:dyDescent="0.3">
      <c r="A3719" t="s">
        <v>6201</v>
      </c>
    </row>
    <row r="3720" spans="1:1" x14ac:dyDescent="0.3">
      <c r="A3720" t="s">
        <v>6202</v>
      </c>
    </row>
    <row r="3721" spans="1:1" x14ac:dyDescent="0.3">
      <c r="A3721" t="s">
        <v>6203</v>
      </c>
    </row>
    <row r="3722" spans="1:1" x14ac:dyDescent="0.3">
      <c r="A3722" t="s">
        <v>6204</v>
      </c>
    </row>
    <row r="3723" spans="1:1" x14ac:dyDescent="0.3">
      <c r="A3723" t="s">
        <v>6205</v>
      </c>
    </row>
    <row r="3724" spans="1:1" x14ac:dyDescent="0.3">
      <c r="A3724" t="s">
        <v>6206</v>
      </c>
    </row>
    <row r="3725" spans="1:1" x14ac:dyDescent="0.3">
      <c r="A3725" t="s">
        <v>6207</v>
      </c>
    </row>
    <row r="3726" spans="1:1" x14ac:dyDescent="0.3">
      <c r="A3726" t="s">
        <v>6208</v>
      </c>
    </row>
    <row r="3727" spans="1:1" x14ac:dyDescent="0.3">
      <c r="A3727" t="s">
        <v>6209</v>
      </c>
    </row>
    <row r="3728" spans="1:1" x14ac:dyDescent="0.3">
      <c r="A3728" t="s">
        <v>6210</v>
      </c>
    </row>
    <row r="3729" spans="1:1" x14ac:dyDescent="0.3">
      <c r="A3729" t="s">
        <v>6211</v>
      </c>
    </row>
    <row r="3730" spans="1:1" x14ac:dyDescent="0.3">
      <c r="A3730" t="s">
        <v>6212</v>
      </c>
    </row>
    <row r="3731" spans="1:1" x14ac:dyDescent="0.3">
      <c r="A3731" t="s">
        <v>6213</v>
      </c>
    </row>
    <row r="3732" spans="1:1" x14ac:dyDescent="0.3">
      <c r="A3732" t="s">
        <v>6214</v>
      </c>
    </row>
    <row r="3733" spans="1:1" x14ac:dyDescent="0.3">
      <c r="A3733" t="s">
        <v>6215</v>
      </c>
    </row>
    <row r="3734" spans="1:1" x14ac:dyDescent="0.3">
      <c r="A3734" t="s">
        <v>6216</v>
      </c>
    </row>
    <row r="3735" spans="1:1" x14ac:dyDescent="0.3">
      <c r="A3735" t="s">
        <v>6217</v>
      </c>
    </row>
    <row r="3736" spans="1:1" x14ac:dyDescent="0.3">
      <c r="A3736" t="s">
        <v>6218</v>
      </c>
    </row>
    <row r="3737" spans="1:1" x14ac:dyDescent="0.3">
      <c r="A3737" t="s">
        <v>6219</v>
      </c>
    </row>
    <row r="3738" spans="1:1" x14ac:dyDescent="0.3">
      <c r="A3738" t="s">
        <v>6220</v>
      </c>
    </row>
    <row r="3739" spans="1:1" x14ac:dyDescent="0.3">
      <c r="A3739" t="s">
        <v>6221</v>
      </c>
    </row>
    <row r="3740" spans="1:1" x14ac:dyDescent="0.3">
      <c r="A3740" t="s">
        <v>6222</v>
      </c>
    </row>
    <row r="3741" spans="1:1" x14ac:dyDescent="0.3">
      <c r="A3741" t="s">
        <v>6223</v>
      </c>
    </row>
    <row r="3742" spans="1:1" x14ac:dyDescent="0.3">
      <c r="A3742" t="s">
        <v>6224</v>
      </c>
    </row>
    <row r="3743" spans="1:1" x14ac:dyDescent="0.3">
      <c r="A3743" t="s">
        <v>6225</v>
      </c>
    </row>
    <row r="3744" spans="1:1" x14ac:dyDescent="0.3">
      <c r="A3744" t="s">
        <v>6226</v>
      </c>
    </row>
    <row r="3745" spans="1:1" x14ac:dyDescent="0.3">
      <c r="A3745" t="s">
        <v>6227</v>
      </c>
    </row>
    <row r="3746" spans="1:1" x14ac:dyDescent="0.3">
      <c r="A3746" t="s">
        <v>6228</v>
      </c>
    </row>
    <row r="3747" spans="1:1" x14ac:dyDescent="0.3">
      <c r="A3747" t="s">
        <v>6229</v>
      </c>
    </row>
    <row r="3748" spans="1:1" x14ac:dyDescent="0.3">
      <c r="A3748" t="s">
        <v>6230</v>
      </c>
    </row>
    <row r="3749" spans="1:1" x14ac:dyDescent="0.3">
      <c r="A3749" t="s">
        <v>6231</v>
      </c>
    </row>
    <row r="3750" spans="1:1" x14ac:dyDescent="0.3">
      <c r="A3750" t="s">
        <v>6232</v>
      </c>
    </row>
    <row r="3751" spans="1:1" x14ac:dyDescent="0.3">
      <c r="A3751" t="s">
        <v>6233</v>
      </c>
    </row>
    <row r="3752" spans="1:1" x14ac:dyDescent="0.3">
      <c r="A3752" t="s">
        <v>6234</v>
      </c>
    </row>
    <row r="3753" spans="1:1" x14ac:dyDescent="0.3">
      <c r="A3753" t="s">
        <v>6235</v>
      </c>
    </row>
    <row r="3754" spans="1:1" x14ac:dyDescent="0.3">
      <c r="A3754" t="s">
        <v>6236</v>
      </c>
    </row>
    <row r="3755" spans="1:1" x14ac:dyDescent="0.3">
      <c r="A3755" t="s">
        <v>6237</v>
      </c>
    </row>
    <row r="3756" spans="1:1" x14ac:dyDescent="0.3">
      <c r="A3756" t="s">
        <v>6238</v>
      </c>
    </row>
    <row r="3757" spans="1:1" x14ac:dyDescent="0.3">
      <c r="A3757" t="s">
        <v>6239</v>
      </c>
    </row>
    <row r="3758" spans="1:1" x14ac:dyDescent="0.3">
      <c r="A3758" t="s">
        <v>6240</v>
      </c>
    </row>
    <row r="3759" spans="1:1" x14ac:dyDescent="0.3">
      <c r="A3759" t="s">
        <v>6241</v>
      </c>
    </row>
    <row r="3760" spans="1:1" x14ac:dyDescent="0.3">
      <c r="A3760" t="s">
        <v>6242</v>
      </c>
    </row>
    <row r="3761" spans="1:1" x14ac:dyDescent="0.3">
      <c r="A3761" t="s">
        <v>6243</v>
      </c>
    </row>
    <row r="3762" spans="1:1" x14ac:dyDescent="0.3">
      <c r="A3762" t="s">
        <v>6244</v>
      </c>
    </row>
    <row r="3763" spans="1:1" x14ac:dyDescent="0.3">
      <c r="A3763" t="s">
        <v>6245</v>
      </c>
    </row>
    <row r="3764" spans="1:1" x14ac:dyDescent="0.3">
      <c r="A3764" t="s">
        <v>6246</v>
      </c>
    </row>
    <row r="3765" spans="1:1" x14ac:dyDescent="0.3">
      <c r="A3765" t="s">
        <v>6247</v>
      </c>
    </row>
    <row r="3766" spans="1:1" x14ac:dyDescent="0.3">
      <c r="A3766" t="s">
        <v>6248</v>
      </c>
    </row>
    <row r="3767" spans="1:1" x14ac:dyDescent="0.3">
      <c r="A3767" t="s">
        <v>6249</v>
      </c>
    </row>
    <row r="3768" spans="1:1" x14ac:dyDescent="0.3">
      <c r="A3768" t="s">
        <v>6250</v>
      </c>
    </row>
    <row r="3769" spans="1:1" x14ac:dyDescent="0.3">
      <c r="A3769" t="s">
        <v>6251</v>
      </c>
    </row>
    <row r="3770" spans="1:1" x14ac:dyDescent="0.3">
      <c r="A3770" t="s">
        <v>6252</v>
      </c>
    </row>
    <row r="3771" spans="1:1" x14ac:dyDescent="0.3">
      <c r="A3771" t="s">
        <v>6253</v>
      </c>
    </row>
    <row r="3772" spans="1:1" x14ac:dyDescent="0.3">
      <c r="A3772" t="s">
        <v>6254</v>
      </c>
    </row>
    <row r="3773" spans="1:1" x14ac:dyDescent="0.3">
      <c r="A3773" t="s">
        <v>6255</v>
      </c>
    </row>
    <row r="3774" spans="1:1" x14ac:dyDescent="0.3">
      <c r="A3774" t="s">
        <v>6256</v>
      </c>
    </row>
    <row r="3775" spans="1:1" x14ac:dyDescent="0.3">
      <c r="A3775" t="s">
        <v>6257</v>
      </c>
    </row>
    <row r="3776" spans="1:1" x14ac:dyDescent="0.3">
      <c r="A3776" t="s">
        <v>6258</v>
      </c>
    </row>
    <row r="3777" spans="1:1" x14ac:dyDescent="0.3">
      <c r="A3777" t="s">
        <v>6259</v>
      </c>
    </row>
    <row r="3778" spans="1:1" x14ac:dyDescent="0.3">
      <c r="A3778" t="s">
        <v>6260</v>
      </c>
    </row>
    <row r="3779" spans="1:1" x14ac:dyDescent="0.3">
      <c r="A3779" t="s">
        <v>6261</v>
      </c>
    </row>
    <row r="3780" spans="1:1" x14ac:dyDescent="0.3">
      <c r="A3780" t="s">
        <v>6262</v>
      </c>
    </row>
    <row r="3781" spans="1:1" x14ac:dyDescent="0.3">
      <c r="A3781" t="s">
        <v>6263</v>
      </c>
    </row>
    <row r="3782" spans="1:1" x14ac:dyDescent="0.3">
      <c r="A3782" t="s">
        <v>6264</v>
      </c>
    </row>
    <row r="3783" spans="1:1" x14ac:dyDescent="0.3">
      <c r="A3783" t="s">
        <v>6265</v>
      </c>
    </row>
    <row r="3784" spans="1:1" x14ac:dyDescent="0.3">
      <c r="A3784" t="s">
        <v>6266</v>
      </c>
    </row>
    <row r="3785" spans="1:1" x14ac:dyDescent="0.3">
      <c r="A3785" t="s">
        <v>6267</v>
      </c>
    </row>
    <row r="3786" spans="1:1" x14ac:dyDescent="0.3">
      <c r="A3786" t="s">
        <v>6268</v>
      </c>
    </row>
    <row r="3787" spans="1:1" x14ac:dyDescent="0.3">
      <c r="A3787" t="s">
        <v>6269</v>
      </c>
    </row>
    <row r="3788" spans="1:1" x14ac:dyDescent="0.3">
      <c r="A3788" t="s">
        <v>6270</v>
      </c>
    </row>
    <row r="3789" spans="1:1" x14ac:dyDescent="0.3">
      <c r="A3789" t="s">
        <v>6271</v>
      </c>
    </row>
    <row r="3790" spans="1:1" x14ac:dyDescent="0.3">
      <c r="A3790" t="s">
        <v>6272</v>
      </c>
    </row>
    <row r="3791" spans="1:1" x14ac:dyDescent="0.3">
      <c r="A3791" t="s">
        <v>6273</v>
      </c>
    </row>
    <row r="3792" spans="1:1" x14ac:dyDescent="0.3">
      <c r="A3792" t="s">
        <v>6274</v>
      </c>
    </row>
    <row r="3793" spans="1:1" x14ac:dyDescent="0.3">
      <c r="A3793" t="s">
        <v>6275</v>
      </c>
    </row>
    <row r="3794" spans="1:1" x14ac:dyDescent="0.3">
      <c r="A3794" t="s">
        <v>6276</v>
      </c>
    </row>
    <row r="3795" spans="1:1" x14ac:dyDescent="0.3">
      <c r="A3795" t="s">
        <v>6277</v>
      </c>
    </row>
    <row r="3796" spans="1:1" x14ac:dyDescent="0.3">
      <c r="A3796" t="s">
        <v>6278</v>
      </c>
    </row>
    <row r="3797" spans="1:1" x14ac:dyDescent="0.3">
      <c r="A3797" t="s">
        <v>6279</v>
      </c>
    </row>
    <row r="3798" spans="1:1" x14ac:dyDescent="0.3">
      <c r="A3798" t="s">
        <v>6280</v>
      </c>
    </row>
    <row r="3799" spans="1:1" x14ac:dyDescent="0.3">
      <c r="A3799" t="s">
        <v>6281</v>
      </c>
    </row>
    <row r="3800" spans="1:1" x14ac:dyDescent="0.3">
      <c r="A3800" t="s">
        <v>6282</v>
      </c>
    </row>
    <row r="3801" spans="1:1" x14ac:dyDescent="0.3">
      <c r="A3801" t="s">
        <v>6283</v>
      </c>
    </row>
    <row r="3802" spans="1:1" x14ac:dyDescent="0.3">
      <c r="A3802" t="s">
        <v>6284</v>
      </c>
    </row>
    <row r="3803" spans="1:1" x14ac:dyDescent="0.3">
      <c r="A3803" t="s">
        <v>6285</v>
      </c>
    </row>
    <row r="3804" spans="1:1" x14ac:dyDescent="0.3">
      <c r="A3804" t="s">
        <v>6286</v>
      </c>
    </row>
    <row r="3805" spans="1:1" x14ac:dyDescent="0.3">
      <c r="A3805" t="s">
        <v>6287</v>
      </c>
    </row>
    <row r="3806" spans="1:1" x14ac:dyDescent="0.3">
      <c r="A3806" t="s">
        <v>6288</v>
      </c>
    </row>
    <row r="3807" spans="1:1" x14ac:dyDescent="0.3">
      <c r="A3807" t="s">
        <v>6289</v>
      </c>
    </row>
    <row r="3808" spans="1:1" x14ac:dyDescent="0.3">
      <c r="A3808" t="s">
        <v>6290</v>
      </c>
    </row>
    <row r="3809" spans="1:1" x14ac:dyDescent="0.3">
      <c r="A3809" t="s">
        <v>6291</v>
      </c>
    </row>
    <row r="3810" spans="1:1" x14ac:dyDescent="0.3">
      <c r="A3810" t="s">
        <v>6292</v>
      </c>
    </row>
    <row r="3811" spans="1:1" x14ac:dyDescent="0.3">
      <c r="A3811" t="s">
        <v>6293</v>
      </c>
    </row>
    <row r="3812" spans="1:1" x14ac:dyDescent="0.3">
      <c r="A3812" t="s">
        <v>6294</v>
      </c>
    </row>
    <row r="3813" spans="1:1" x14ac:dyDescent="0.3">
      <c r="A3813" t="s">
        <v>6295</v>
      </c>
    </row>
    <row r="3814" spans="1:1" x14ac:dyDescent="0.3">
      <c r="A3814" t="s">
        <v>6296</v>
      </c>
    </row>
    <row r="3815" spans="1:1" x14ac:dyDescent="0.3">
      <c r="A3815" t="s">
        <v>6297</v>
      </c>
    </row>
    <row r="3816" spans="1:1" x14ac:dyDescent="0.3">
      <c r="A3816" t="s">
        <v>6298</v>
      </c>
    </row>
    <row r="3817" spans="1:1" x14ac:dyDescent="0.3">
      <c r="A3817" t="s">
        <v>6299</v>
      </c>
    </row>
    <row r="3818" spans="1:1" x14ac:dyDescent="0.3">
      <c r="A3818" t="s">
        <v>6300</v>
      </c>
    </row>
    <row r="3819" spans="1:1" x14ac:dyDescent="0.3">
      <c r="A3819" t="s">
        <v>6301</v>
      </c>
    </row>
    <row r="3820" spans="1:1" x14ac:dyDescent="0.3">
      <c r="A3820" t="s">
        <v>6302</v>
      </c>
    </row>
    <row r="3821" spans="1:1" x14ac:dyDescent="0.3">
      <c r="A3821" t="s">
        <v>6303</v>
      </c>
    </row>
    <row r="3822" spans="1:1" x14ac:dyDescent="0.3">
      <c r="A3822" t="s">
        <v>6304</v>
      </c>
    </row>
    <row r="3823" spans="1:1" x14ac:dyDescent="0.3">
      <c r="A3823" t="s">
        <v>6305</v>
      </c>
    </row>
    <row r="3824" spans="1:1" x14ac:dyDescent="0.3">
      <c r="A3824" t="s">
        <v>6306</v>
      </c>
    </row>
    <row r="3825" spans="1:1" x14ac:dyDescent="0.3">
      <c r="A3825" t="s">
        <v>6307</v>
      </c>
    </row>
    <row r="3826" spans="1:1" x14ac:dyDescent="0.3">
      <c r="A3826" t="s">
        <v>6308</v>
      </c>
    </row>
    <row r="3827" spans="1:1" x14ac:dyDescent="0.3">
      <c r="A3827" t="s">
        <v>6309</v>
      </c>
    </row>
    <row r="3828" spans="1:1" x14ac:dyDescent="0.3">
      <c r="A3828" t="s">
        <v>6310</v>
      </c>
    </row>
    <row r="3829" spans="1:1" x14ac:dyDescent="0.3">
      <c r="A3829" t="s">
        <v>6311</v>
      </c>
    </row>
    <row r="3830" spans="1:1" x14ac:dyDescent="0.3">
      <c r="A3830" t="s">
        <v>6312</v>
      </c>
    </row>
    <row r="3831" spans="1:1" x14ac:dyDescent="0.3">
      <c r="A3831" t="s">
        <v>6313</v>
      </c>
    </row>
    <row r="3832" spans="1:1" x14ac:dyDescent="0.3">
      <c r="A3832" t="s">
        <v>6314</v>
      </c>
    </row>
    <row r="3833" spans="1:1" x14ac:dyDescent="0.3">
      <c r="A3833" t="s">
        <v>6315</v>
      </c>
    </row>
    <row r="3834" spans="1:1" x14ac:dyDescent="0.3">
      <c r="A3834" t="s">
        <v>6316</v>
      </c>
    </row>
    <row r="3835" spans="1:1" x14ac:dyDescent="0.3">
      <c r="A3835" t="s">
        <v>6317</v>
      </c>
    </row>
    <row r="3836" spans="1:1" x14ac:dyDescent="0.3">
      <c r="A3836" t="s">
        <v>6318</v>
      </c>
    </row>
    <row r="3837" spans="1:1" x14ac:dyDescent="0.3">
      <c r="A3837" t="s">
        <v>6319</v>
      </c>
    </row>
    <row r="3838" spans="1:1" x14ac:dyDescent="0.3">
      <c r="A3838" t="s">
        <v>6320</v>
      </c>
    </row>
    <row r="3839" spans="1:1" x14ac:dyDescent="0.3">
      <c r="A3839" t="s">
        <v>6321</v>
      </c>
    </row>
    <row r="3840" spans="1:1" x14ac:dyDescent="0.3">
      <c r="A3840" t="s">
        <v>6322</v>
      </c>
    </row>
    <row r="3841" spans="1:1" x14ac:dyDescent="0.3">
      <c r="A3841" t="s">
        <v>6323</v>
      </c>
    </row>
    <row r="3842" spans="1:1" x14ac:dyDescent="0.3">
      <c r="A3842" t="s">
        <v>6324</v>
      </c>
    </row>
    <row r="3843" spans="1:1" x14ac:dyDescent="0.3">
      <c r="A3843" t="s">
        <v>6325</v>
      </c>
    </row>
    <row r="3844" spans="1:1" x14ac:dyDescent="0.3">
      <c r="A3844" t="s">
        <v>6326</v>
      </c>
    </row>
    <row r="3845" spans="1:1" x14ac:dyDescent="0.3">
      <c r="A3845" t="s">
        <v>6327</v>
      </c>
    </row>
    <row r="3846" spans="1:1" x14ac:dyDescent="0.3">
      <c r="A3846" t="s">
        <v>6328</v>
      </c>
    </row>
    <row r="3847" spans="1:1" x14ac:dyDescent="0.3">
      <c r="A3847" t="s">
        <v>6329</v>
      </c>
    </row>
    <row r="3848" spans="1:1" x14ac:dyDescent="0.3">
      <c r="A3848" t="s">
        <v>6330</v>
      </c>
    </row>
    <row r="3849" spans="1:1" x14ac:dyDescent="0.3">
      <c r="A3849" t="s">
        <v>6331</v>
      </c>
    </row>
    <row r="3850" spans="1:1" x14ac:dyDescent="0.3">
      <c r="A3850" t="s">
        <v>6332</v>
      </c>
    </row>
    <row r="3851" spans="1:1" x14ac:dyDescent="0.3">
      <c r="A3851" t="s">
        <v>6333</v>
      </c>
    </row>
    <row r="3852" spans="1:1" x14ac:dyDescent="0.3">
      <c r="A3852" t="s">
        <v>6334</v>
      </c>
    </row>
    <row r="3853" spans="1:1" x14ac:dyDescent="0.3">
      <c r="A3853" t="s">
        <v>6335</v>
      </c>
    </row>
    <row r="3854" spans="1:1" x14ac:dyDescent="0.3">
      <c r="A3854" t="s">
        <v>6336</v>
      </c>
    </row>
    <row r="3855" spans="1:1" x14ac:dyDescent="0.3">
      <c r="A3855" t="s">
        <v>6337</v>
      </c>
    </row>
    <row r="3856" spans="1:1" x14ac:dyDescent="0.3">
      <c r="A3856" t="s">
        <v>6338</v>
      </c>
    </row>
    <row r="3857" spans="1:1" x14ac:dyDescent="0.3">
      <c r="A3857" t="s">
        <v>6339</v>
      </c>
    </row>
    <row r="3858" spans="1:1" x14ac:dyDescent="0.3">
      <c r="A3858" t="s">
        <v>6340</v>
      </c>
    </row>
    <row r="3859" spans="1:1" x14ac:dyDescent="0.3">
      <c r="A3859" t="s">
        <v>6341</v>
      </c>
    </row>
    <row r="3860" spans="1:1" x14ac:dyDescent="0.3">
      <c r="A3860" t="s">
        <v>6342</v>
      </c>
    </row>
    <row r="3861" spans="1:1" x14ac:dyDescent="0.3">
      <c r="A3861" t="s">
        <v>6343</v>
      </c>
    </row>
    <row r="3862" spans="1:1" x14ac:dyDescent="0.3">
      <c r="A3862" t="s">
        <v>6344</v>
      </c>
    </row>
    <row r="3863" spans="1:1" x14ac:dyDescent="0.3">
      <c r="A3863" t="s">
        <v>6345</v>
      </c>
    </row>
    <row r="3864" spans="1:1" x14ac:dyDescent="0.3">
      <c r="A3864" t="s">
        <v>6346</v>
      </c>
    </row>
    <row r="3865" spans="1:1" x14ac:dyDescent="0.3">
      <c r="A3865" t="s">
        <v>6347</v>
      </c>
    </row>
    <row r="3866" spans="1:1" x14ac:dyDescent="0.3">
      <c r="A3866" t="s">
        <v>6348</v>
      </c>
    </row>
    <row r="3867" spans="1:1" x14ac:dyDescent="0.3">
      <c r="A3867" t="s">
        <v>6349</v>
      </c>
    </row>
    <row r="3868" spans="1:1" x14ac:dyDescent="0.3">
      <c r="A3868" t="s">
        <v>6350</v>
      </c>
    </row>
    <row r="3869" spans="1:1" x14ac:dyDescent="0.3">
      <c r="A3869" t="s">
        <v>6351</v>
      </c>
    </row>
    <row r="3870" spans="1:1" x14ac:dyDescent="0.3">
      <c r="A3870" t="s">
        <v>6352</v>
      </c>
    </row>
    <row r="3871" spans="1:1" x14ac:dyDescent="0.3">
      <c r="A3871" t="s">
        <v>6353</v>
      </c>
    </row>
    <row r="3872" spans="1:1" x14ac:dyDescent="0.3">
      <c r="A3872" t="s">
        <v>6354</v>
      </c>
    </row>
    <row r="3873" spans="1:1" x14ac:dyDescent="0.3">
      <c r="A3873" t="s">
        <v>6355</v>
      </c>
    </row>
    <row r="3874" spans="1:1" x14ac:dyDescent="0.3">
      <c r="A3874" t="s">
        <v>6356</v>
      </c>
    </row>
    <row r="3875" spans="1:1" x14ac:dyDescent="0.3">
      <c r="A3875" t="s">
        <v>6357</v>
      </c>
    </row>
    <row r="3876" spans="1:1" x14ac:dyDescent="0.3">
      <c r="A3876" t="s">
        <v>6358</v>
      </c>
    </row>
    <row r="3877" spans="1:1" x14ac:dyDescent="0.3">
      <c r="A3877" t="s">
        <v>6359</v>
      </c>
    </row>
    <row r="3878" spans="1:1" x14ac:dyDescent="0.3">
      <c r="A3878" t="s">
        <v>6360</v>
      </c>
    </row>
    <row r="3879" spans="1:1" x14ac:dyDescent="0.3">
      <c r="A3879" t="s">
        <v>6361</v>
      </c>
    </row>
    <row r="3880" spans="1:1" x14ac:dyDescent="0.3">
      <c r="A3880" t="s">
        <v>6362</v>
      </c>
    </row>
    <row r="3881" spans="1:1" x14ac:dyDescent="0.3">
      <c r="A3881" t="s">
        <v>6363</v>
      </c>
    </row>
    <row r="3882" spans="1:1" x14ac:dyDescent="0.3">
      <c r="A3882" t="s">
        <v>6364</v>
      </c>
    </row>
    <row r="3883" spans="1:1" x14ac:dyDescent="0.3">
      <c r="A3883" t="s">
        <v>6365</v>
      </c>
    </row>
    <row r="3884" spans="1:1" x14ac:dyDescent="0.3">
      <c r="A3884" t="s">
        <v>6366</v>
      </c>
    </row>
    <row r="3885" spans="1:1" x14ac:dyDescent="0.3">
      <c r="A3885" t="s">
        <v>6367</v>
      </c>
    </row>
    <row r="3886" spans="1:1" x14ac:dyDescent="0.3">
      <c r="A3886" t="s">
        <v>6368</v>
      </c>
    </row>
    <row r="3887" spans="1:1" x14ac:dyDescent="0.3">
      <c r="A3887" t="s">
        <v>6369</v>
      </c>
    </row>
    <row r="3888" spans="1:1" x14ac:dyDescent="0.3">
      <c r="A3888" t="s">
        <v>6370</v>
      </c>
    </row>
    <row r="3889" spans="1:1" x14ac:dyDescent="0.3">
      <c r="A3889" t="s">
        <v>6371</v>
      </c>
    </row>
    <row r="3890" spans="1:1" x14ac:dyDescent="0.3">
      <c r="A3890" t="s">
        <v>6372</v>
      </c>
    </row>
    <row r="3891" spans="1:1" x14ac:dyDescent="0.3">
      <c r="A3891" t="s">
        <v>6373</v>
      </c>
    </row>
    <row r="3892" spans="1:1" x14ac:dyDescent="0.3">
      <c r="A3892" t="s">
        <v>6374</v>
      </c>
    </row>
    <row r="3893" spans="1:1" x14ac:dyDescent="0.3">
      <c r="A3893" t="s">
        <v>6375</v>
      </c>
    </row>
    <row r="3894" spans="1:1" x14ac:dyDescent="0.3">
      <c r="A3894" t="s">
        <v>6376</v>
      </c>
    </row>
    <row r="3895" spans="1:1" x14ac:dyDescent="0.3">
      <c r="A3895" t="s">
        <v>6377</v>
      </c>
    </row>
    <row r="3896" spans="1:1" x14ac:dyDescent="0.3">
      <c r="A3896" t="s">
        <v>6378</v>
      </c>
    </row>
    <row r="3897" spans="1:1" x14ac:dyDescent="0.3">
      <c r="A3897" t="s">
        <v>6379</v>
      </c>
    </row>
    <row r="3898" spans="1:1" x14ac:dyDescent="0.3">
      <c r="A3898" t="s">
        <v>6380</v>
      </c>
    </row>
    <row r="3899" spans="1:1" x14ac:dyDescent="0.3">
      <c r="A3899" t="s">
        <v>6381</v>
      </c>
    </row>
    <row r="3900" spans="1:1" x14ac:dyDescent="0.3">
      <c r="A3900" t="s">
        <v>6382</v>
      </c>
    </row>
    <row r="3901" spans="1:1" x14ac:dyDescent="0.3">
      <c r="A3901" t="s">
        <v>6383</v>
      </c>
    </row>
    <row r="3902" spans="1:1" x14ac:dyDescent="0.3">
      <c r="A3902" t="s">
        <v>6384</v>
      </c>
    </row>
    <row r="3903" spans="1:1" x14ac:dyDescent="0.3">
      <c r="A3903" t="s">
        <v>6385</v>
      </c>
    </row>
    <row r="3904" spans="1:1" x14ac:dyDescent="0.3">
      <c r="A3904" t="s">
        <v>6386</v>
      </c>
    </row>
    <row r="3905" spans="1:1" x14ac:dyDescent="0.3">
      <c r="A3905" t="s">
        <v>6387</v>
      </c>
    </row>
    <row r="3906" spans="1:1" x14ac:dyDescent="0.3">
      <c r="A3906" t="s">
        <v>6388</v>
      </c>
    </row>
    <row r="3907" spans="1:1" x14ac:dyDescent="0.3">
      <c r="A3907" t="s">
        <v>6389</v>
      </c>
    </row>
    <row r="3908" spans="1:1" x14ac:dyDescent="0.3">
      <c r="A3908" t="s">
        <v>6390</v>
      </c>
    </row>
    <row r="3909" spans="1:1" x14ac:dyDescent="0.3">
      <c r="A3909" t="s">
        <v>6391</v>
      </c>
    </row>
    <row r="3910" spans="1:1" x14ac:dyDescent="0.3">
      <c r="A3910" t="s">
        <v>6392</v>
      </c>
    </row>
    <row r="3911" spans="1:1" x14ac:dyDescent="0.3">
      <c r="A3911" t="s">
        <v>6393</v>
      </c>
    </row>
    <row r="3912" spans="1:1" x14ac:dyDescent="0.3">
      <c r="A3912" t="s">
        <v>6394</v>
      </c>
    </row>
    <row r="3913" spans="1:1" x14ac:dyDescent="0.3">
      <c r="A3913" t="s">
        <v>6395</v>
      </c>
    </row>
    <row r="3914" spans="1:1" x14ac:dyDescent="0.3">
      <c r="A3914" t="s">
        <v>6396</v>
      </c>
    </row>
    <row r="3915" spans="1:1" x14ac:dyDescent="0.3">
      <c r="A3915" t="s">
        <v>6397</v>
      </c>
    </row>
    <row r="3916" spans="1:1" x14ac:dyDescent="0.3">
      <c r="A3916" t="s">
        <v>6398</v>
      </c>
    </row>
    <row r="3917" spans="1:1" x14ac:dyDescent="0.3">
      <c r="A3917" t="s">
        <v>6399</v>
      </c>
    </row>
    <row r="3918" spans="1:1" x14ac:dyDescent="0.3">
      <c r="A3918" t="s">
        <v>6400</v>
      </c>
    </row>
    <row r="3919" spans="1:1" x14ac:dyDescent="0.3">
      <c r="A3919" t="s">
        <v>6401</v>
      </c>
    </row>
    <row r="3920" spans="1:1" x14ac:dyDescent="0.3">
      <c r="A3920" t="s">
        <v>6402</v>
      </c>
    </row>
    <row r="3921" spans="1:1" x14ac:dyDescent="0.3">
      <c r="A3921" t="s">
        <v>6403</v>
      </c>
    </row>
    <row r="3922" spans="1:1" x14ac:dyDescent="0.3">
      <c r="A3922" t="s">
        <v>6404</v>
      </c>
    </row>
    <row r="3923" spans="1:1" x14ac:dyDescent="0.3">
      <c r="A3923" t="s">
        <v>6405</v>
      </c>
    </row>
    <row r="3924" spans="1:1" x14ac:dyDescent="0.3">
      <c r="A3924" t="s">
        <v>6406</v>
      </c>
    </row>
    <row r="3925" spans="1:1" x14ac:dyDescent="0.3">
      <c r="A3925" t="s">
        <v>6407</v>
      </c>
    </row>
    <row r="3926" spans="1:1" x14ac:dyDescent="0.3">
      <c r="A3926" t="s">
        <v>6408</v>
      </c>
    </row>
    <row r="3927" spans="1:1" x14ac:dyDescent="0.3">
      <c r="A3927" t="s">
        <v>6409</v>
      </c>
    </row>
    <row r="3928" spans="1:1" x14ac:dyDescent="0.3">
      <c r="A3928" t="s">
        <v>6410</v>
      </c>
    </row>
    <row r="3929" spans="1:1" x14ac:dyDescent="0.3">
      <c r="A3929" t="s">
        <v>6411</v>
      </c>
    </row>
    <row r="3930" spans="1:1" x14ac:dyDescent="0.3">
      <c r="A3930" t="s">
        <v>6412</v>
      </c>
    </row>
    <row r="3931" spans="1:1" x14ac:dyDescent="0.3">
      <c r="A3931" t="s">
        <v>6413</v>
      </c>
    </row>
    <row r="3932" spans="1:1" x14ac:dyDescent="0.3">
      <c r="A3932" t="s">
        <v>6414</v>
      </c>
    </row>
    <row r="3933" spans="1:1" x14ac:dyDescent="0.3">
      <c r="A3933" t="s">
        <v>6415</v>
      </c>
    </row>
    <row r="3934" spans="1:1" x14ac:dyDescent="0.3">
      <c r="A3934" t="s">
        <v>6416</v>
      </c>
    </row>
    <row r="3935" spans="1:1" x14ac:dyDescent="0.3">
      <c r="A3935" t="s">
        <v>6417</v>
      </c>
    </row>
    <row r="3936" spans="1:1" x14ac:dyDescent="0.3">
      <c r="A3936" t="s">
        <v>6418</v>
      </c>
    </row>
    <row r="3937" spans="1:1" x14ac:dyDescent="0.3">
      <c r="A3937" t="s">
        <v>6419</v>
      </c>
    </row>
    <row r="3938" spans="1:1" x14ac:dyDescent="0.3">
      <c r="A3938" t="s">
        <v>6420</v>
      </c>
    </row>
    <row r="3939" spans="1:1" x14ac:dyDescent="0.3">
      <c r="A3939" t="s">
        <v>6421</v>
      </c>
    </row>
    <row r="3940" spans="1:1" x14ac:dyDescent="0.3">
      <c r="A3940" t="s">
        <v>6422</v>
      </c>
    </row>
    <row r="3941" spans="1:1" x14ac:dyDescent="0.3">
      <c r="A3941" t="s">
        <v>6423</v>
      </c>
    </row>
    <row r="3942" spans="1:1" x14ac:dyDescent="0.3">
      <c r="A3942" t="s">
        <v>6424</v>
      </c>
    </row>
    <row r="3943" spans="1:1" x14ac:dyDescent="0.3">
      <c r="A3943" t="s">
        <v>6425</v>
      </c>
    </row>
    <row r="3944" spans="1:1" x14ac:dyDescent="0.3">
      <c r="A3944" t="s">
        <v>6426</v>
      </c>
    </row>
    <row r="3945" spans="1:1" x14ac:dyDescent="0.3">
      <c r="A3945" t="s">
        <v>6427</v>
      </c>
    </row>
    <row r="3946" spans="1:1" x14ac:dyDescent="0.3">
      <c r="A3946" t="s">
        <v>6428</v>
      </c>
    </row>
    <row r="3947" spans="1:1" x14ac:dyDescent="0.3">
      <c r="A3947" t="s">
        <v>6429</v>
      </c>
    </row>
    <row r="3948" spans="1:1" x14ac:dyDescent="0.3">
      <c r="A3948" t="s">
        <v>6430</v>
      </c>
    </row>
    <row r="3949" spans="1:1" x14ac:dyDescent="0.3">
      <c r="A3949" t="s">
        <v>6431</v>
      </c>
    </row>
    <row r="3950" spans="1:1" x14ac:dyDescent="0.3">
      <c r="A3950" t="s">
        <v>6432</v>
      </c>
    </row>
    <row r="3951" spans="1:1" x14ac:dyDescent="0.3">
      <c r="A3951" t="s">
        <v>6433</v>
      </c>
    </row>
    <row r="3952" spans="1:1" x14ac:dyDescent="0.3">
      <c r="A3952" t="s">
        <v>6434</v>
      </c>
    </row>
    <row r="3953" spans="1:1" x14ac:dyDescent="0.3">
      <c r="A3953" t="s">
        <v>6435</v>
      </c>
    </row>
    <row r="3954" spans="1:1" x14ac:dyDescent="0.3">
      <c r="A3954" t="s">
        <v>6436</v>
      </c>
    </row>
    <row r="3955" spans="1:1" x14ac:dyDescent="0.3">
      <c r="A3955" t="s">
        <v>6437</v>
      </c>
    </row>
    <row r="3956" spans="1:1" x14ac:dyDescent="0.3">
      <c r="A3956" t="s">
        <v>6438</v>
      </c>
    </row>
    <row r="3957" spans="1:1" x14ac:dyDescent="0.3">
      <c r="A3957" t="s">
        <v>6439</v>
      </c>
    </row>
    <row r="3958" spans="1:1" x14ac:dyDescent="0.3">
      <c r="A3958" t="s">
        <v>6440</v>
      </c>
    </row>
    <row r="3959" spans="1:1" x14ac:dyDescent="0.3">
      <c r="A3959" t="s">
        <v>6441</v>
      </c>
    </row>
    <row r="3960" spans="1:1" x14ac:dyDescent="0.3">
      <c r="A3960" t="s">
        <v>6442</v>
      </c>
    </row>
    <row r="3961" spans="1:1" x14ac:dyDescent="0.3">
      <c r="A3961" t="s">
        <v>6443</v>
      </c>
    </row>
    <row r="3962" spans="1:1" x14ac:dyDescent="0.3">
      <c r="A3962" t="s">
        <v>6444</v>
      </c>
    </row>
    <row r="3963" spans="1:1" x14ac:dyDescent="0.3">
      <c r="A3963" t="s">
        <v>6445</v>
      </c>
    </row>
    <row r="3964" spans="1:1" x14ac:dyDescent="0.3">
      <c r="A3964" t="s">
        <v>6446</v>
      </c>
    </row>
    <row r="3965" spans="1:1" x14ac:dyDescent="0.3">
      <c r="A3965" t="s">
        <v>6447</v>
      </c>
    </row>
    <row r="3966" spans="1:1" x14ac:dyDescent="0.3">
      <c r="A3966" t="s">
        <v>6448</v>
      </c>
    </row>
    <row r="3967" spans="1:1" x14ac:dyDescent="0.3">
      <c r="A3967" t="s">
        <v>6449</v>
      </c>
    </row>
    <row r="3968" spans="1:1" x14ac:dyDescent="0.3">
      <c r="A3968" t="s">
        <v>6450</v>
      </c>
    </row>
    <row r="3969" spans="1:1" x14ac:dyDescent="0.3">
      <c r="A3969" t="s">
        <v>6451</v>
      </c>
    </row>
    <row r="3970" spans="1:1" x14ac:dyDescent="0.3">
      <c r="A3970" t="s">
        <v>6452</v>
      </c>
    </row>
    <row r="3971" spans="1:1" x14ac:dyDescent="0.3">
      <c r="A3971" t="s">
        <v>6453</v>
      </c>
    </row>
    <row r="3972" spans="1:1" x14ac:dyDescent="0.3">
      <c r="A3972" t="s">
        <v>6454</v>
      </c>
    </row>
    <row r="3973" spans="1:1" x14ac:dyDescent="0.3">
      <c r="A3973" t="s">
        <v>6455</v>
      </c>
    </row>
    <row r="3974" spans="1:1" x14ac:dyDescent="0.3">
      <c r="A3974" t="s">
        <v>6456</v>
      </c>
    </row>
    <row r="3975" spans="1:1" x14ac:dyDescent="0.3">
      <c r="A3975" t="s">
        <v>6457</v>
      </c>
    </row>
    <row r="3976" spans="1:1" x14ac:dyDescent="0.3">
      <c r="A3976" t="s">
        <v>6458</v>
      </c>
    </row>
    <row r="3977" spans="1:1" x14ac:dyDescent="0.3">
      <c r="A3977" t="s">
        <v>6459</v>
      </c>
    </row>
    <row r="3978" spans="1:1" x14ac:dyDescent="0.3">
      <c r="A3978" t="s">
        <v>6460</v>
      </c>
    </row>
    <row r="3979" spans="1:1" x14ac:dyDescent="0.3">
      <c r="A3979" t="s">
        <v>6461</v>
      </c>
    </row>
    <row r="3980" spans="1:1" x14ac:dyDescent="0.3">
      <c r="A3980" t="s">
        <v>6462</v>
      </c>
    </row>
    <row r="3981" spans="1:1" x14ac:dyDescent="0.3">
      <c r="A3981" t="s">
        <v>6463</v>
      </c>
    </row>
    <row r="3982" spans="1:1" x14ac:dyDescent="0.3">
      <c r="A3982" t="s">
        <v>6464</v>
      </c>
    </row>
    <row r="3983" spans="1:1" x14ac:dyDescent="0.3">
      <c r="A3983" t="s">
        <v>6465</v>
      </c>
    </row>
    <row r="3984" spans="1:1" x14ac:dyDescent="0.3">
      <c r="A3984" t="s">
        <v>6466</v>
      </c>
    </row>
    <row r="3985" spans="1:1" x14ac:dyDescent="0.3">
      <c r="A3985" t="s">
        <v>6467</v>
      </c>
    </row>
    <row r="3986" spans="1:1" x14ac:dyDescent="0.3">
      <c r="A3986" t="s">
        <v>6468</v>
      </c>
    </row>
    <row r="3987" spans="1:1" x14ac:dyDescent="0.3">
      <c r="A3987" t="s">
        <v>6469</v>
      </c>
    </row>
    <row r="3988" spans="1:1" x14ac:dyDescent="0.3">
      <c r="A3988" t="s">
        <v>6470</v>
      </c>
    </row>
    <row r="3989" spans="1:1" x14ac:dyDescent="0.3">
      <c r="A3989" t="s">
        <v>6471</v>
      </c>
    </row>
    <row r="3990" spans="1:1" x14ac:dyDescent="0.3">
      <c r="A3990" t="s">
        <v>6472</v>
      </c>
    </row>
    <row r="3991" spans="1:1" x14ac:dyDescent="0.3">
      <c r="A3991" t="s">
        <v>6473</v>
      </c>
    </row>
    <row r="3992" spans="1:1" x14ac:dyDescent="0.3">
      <c r="A3992" t="s">
        <v>6474</v>
      </c>
    </row>
    <row r="3993" spans="1:1" x14ac:dyDescent="0.3">
      <c r="A3993" t="s">
        <v>6475</v>
      </c>
    </row>
    <row r="3994" spans="1:1" x14ac:dyDescent="0.3">
      <c r="A3994" t="s">
        <v>6476</v>
      </c>
    </row>
    <row r="3995" spans="1:1" x14ac:dyDescent="0.3">
      <c r="A3995" t="s">
        <v>6477</v>
      </c>
    </row>
    <row r="3996" spans="1:1" x14ac:dyDescent="0.3">
      <c r="A3996" t="s">
        <v>6478</v>
      </c>
    </row>
    <row r="3997" spans="1:1" x14ac:dyDescent="0.3">
      <c r="A3997" t="s">
        <v>6479</v>
      </c>
    </row>
    <row r="3998" spans="1:1" x14ac:dyDescent="0.3">
      <c r="A3998" t="s">
        <v>6480</v>
      </c>
    </row>
    <row r="3999" spans="1:1" x14ac:dyDescent="0.3">
      <c r="A3999" t="s">
        <v>6481</v>
      </c>
    </row>
    <row r="4000" spans="1:1" x14ac:dyDescent="0.3">
      <c r="A4000" t="s">
        <v>6482</v>
      </c>
    </row>
    <row r="4001" spans="1:1" x14ac:dyDescent="0.3">
      <c r="A4001" t="s">
        <v>6483</v>
      </c>
    </row>
    <row r="4002" spans="1:1" x14ac:dyDescent="0.3">
      <c r="A4002" t="s">
        <v>6484</v>
      </c>
    </row>
    <row r="4003" spans="1:1" x14ac:dyDescent="0.3">
      <c r="A4003" t="s">
        <v>6485</v>
      </c>
    </row>
    <row r="4004" spans="1:1" x14ac:dyDescent="0.3">
      <c r="A4004" t="s">
        <v>6486</v>
      </c>
    </row>
    <row r="4005" spans="1:1" x14ac:dyDescent="0.3">
      <c r="A4005" t="s">
        <v>6487</v>
      </c>
    </row>
    <row r="4006" spans="1:1" x14ac:dyDescent="0.3">
      <c r="A4006" t="s">
        <v>6488</v>
      </c>
    </row>
    <row r="4007" spans="1:1" x14ac:dyDescent="0.3">
      <c r="A4007" t="s">
        <v>6489</v>
      </c>
    </row>
    <row r="4008" spans="1:1" x14ac:dyDescent="0.3">
      <c r="A4008" t="s">
        <v>6490</v>
      </c>
    </row>
    <row r="4009" spans="1:1" x14ac:dyDescent="0.3">
      <c r="A4009" t="s">
        <v>6491</v>
      </c>
    </row>
    <row r="4010" spans="1:1" x14ac:dyDescent="0.3">
      <c r="A4010" t="s">
        <v>6492</v>
      </c>
    </row>
    <row r="4011" spans="1:1" x14ac:dyDescent="0.3">
      <c r="A4011" t="s">
        <v>6493</v>
      </c>
    </row>
    <row r="4012" spans="1:1" x14ac:dyDescent="0.3">
      <c r="A4012" t="s">
        <v>6494</v>
      </c>
    </row>
    <row r="4013" spans="1:1" x14ac:dyDescent="0.3">
      <c r="A4013" t="s">
        <v>6495</v>
      </c>
    </row>
    <row r="4014" spans="1:1" x14ac:dyDescent="0.3">
      <c r="A4014" t="s">
        <v>6496</v>
      </c>
    </row>
    <row r="4015" spans="1:1" x14ac:dyDescent="0.3">
      <c r="A4015" t="s">
        <v>6497</v>
      </c>
    </row>
    <row r="4016" spans="1:1" x14ac:dyDescent="0.3">
      <c r="A4016" t="s">
        <v>6498</v>
      </c>
    </row>
    <row r="4017" spans="1:1" x14ac:dyDescent="0.3">
      <c r="A4017" t="s">
        <v>6499</v>
      </c>
    </row>
    <row r="4018" spans="1:1" x14ac:dyDescent="0.3">
      <c r="A4018" t="s">
        <v>6500</v>
      </c>
    </row>
    <row r="4019" spans="1:1" x14ac:dyDescent="0.3">
      <c r="A4019" t="s">
        <v>6501</v>
      </c>
    </row>
    <row r="4020" spans="1:1" x14ac:dyDescent="0.3">
      <c r="A4020" t="s">
        <v>6502</v>
      </c>
    </row>
    <row r="4021" spans="1:1" x14ac:dyDescent="0.3">
      <c r="A4021" t="s">
        <v>6503</v>
      </c>
    </row>
    <row r="4022" spans="1:1" x14ac:dyDescent="0.3">
      <c r="A4022" t="s">
        <v>6504</v>
      </c>
    </row>
    <row r="4023" spans="1:1" x14ac:dyDescent="0.3">
      <c r="A4023" t="s">
        <v>6505</v>
      </c>
    </row>
    <row r="4024" spans="1:1" x14ac:dyDescent="0.3">
      <c r="A4024" t="s">
        <v>6506</v>
      </c>
    </row>
    <row r="4025" spans="1:1" x14ac:dyDescent="0.3">
      <c r="A4025" t="s">
        <v>6507</v>
      </c>
    </row>
    <row r="4026" spans="1:1" x14ac:dyDescent="0.3">
      <c r="A4026" t="s">
        <v>6508</v>
      </c>
    </row>
    <row r="4027" spans="1:1" x14ac:dyDescent="0.3">
      <c r="A4027" t="s">
        <v>6509</v>
      </c>
    </row>
    <row r="4028" spans="1:1" x14ac:dyDescent="0.3">
      <c r="A4028" t="s">
        <v>6510</v>
      </c>
    </row>
    <row r="4029" spans="1:1" x14ac:dyDescent="0.3">
      <c r="A4029" t="s">
        <v>6511</v>
      </c>
    </row>
    <row r="4030" spans="1:1" x14ac:dyDescent="0.3">
      <c r="A4030" t="s">
        <v>6512</v>
      </c>
    </row>
    <row r="4031" spans="1:1" x14ac:dyDescent="0.3">
      <c r="A4031" t="s">
        <v>6513</v>
      </c>
    </row>
    <row r="4032" spans="1:1" x14ac:dyDescent="0.3">
      <c r="A4032" t="s">
        <v>6514</v>
      </c>
    </row>
    <row r="4033" spans="1:1" x14ac:dyDescent="0.3">
      <c r="A4033" t="s">
        <v>6515</v>
      </c>
    </row>
    <row r="4034" spans="1:1" x14ac:dyDescent="0.3">
      <c r="A4034" t="s">
        <v>6516</v>
      </c>
    </row>
    <row r="4035" spans="1:1" x14ac:dyDescent="0.3">
      <c r="A4035" t="s">
        <v>6517</v>
      </c>
    </row>
    <row r="4036" spans="1:1" x14ac:dyDescent="0.3">
      <c r="A4036" t="s">
        <v>6518</v>
      </c>
    </row>
    <row r="4037" spans="1:1" x14ac:dyDescent="0.3">
      <c r="A4037" t="s">
        <v>6519</v>
      </c>
    </row>
    <row r="4038" spans="1:1" x14ac:dyDescent="0.3">
      <c r="A4038" t="s">
        <v>6520</v>
      </c>
    </row>
    <row r="4039" spans="1:1" x14ac:dyDescent="0.3">
      <c r="A4039" t="s">
        <v>6521</v>
      </c>
    </row>
    <row r="4040" spans="1:1" x14ac:dyDescent="0.3">
      <c r="A4040" t="s">
        <v>6522</v>
      </c>
    </row>
    <row r="4041" spans="1:1" x14ac:dyDescent="0.3">
      <c r="A4041" t="s">
        <v>6523</v>
      </c>
    </row>
    <row r="4042" spans="1:1" x14ac:dyDescent="0.3">
      <c r="A4042" t="s">
        <v>6524</v>
      </c>
    </row>
    <row r="4043" spans="1:1" x14ac:dyDescent="0.3">
      <c r="A4043" t="s">
        <v>6525</v>
      </c>
    </row>
    <row r="4044" spans="1:1" x14ac:dyDescent="0.3">
      <c r="A4044" t="s">
        <v>6526</v>
      </c>
    </row>
    <row r="4045" spans="1:1" x14ac:dyDescent="0.3">
      <c r="A4045" t="s">
        <v>6527</v>
      </c>
    </row>
    <row r="4046" spans="1:1" x14ac:dyDescent="0.3">
      <c r="A4046" t="s">
        <v>6528</v>
      </c>
    </row>
    <row r="4047" spans="1:1" x14ac:dyDescent="0.3">
      <c r="A4047" t="s">
        <v>6529</v>
      </c>
    </row>
    <row r="4048" spans="1:1" x14ac:dyDescent="0.3">
      <c r="A4048" t="s">
        <v>6530</v>
      </c>
    </row>
    <row r="4049" spans="1:1" x14ac:dyDescent="0.3">
      <c r="A4049" t="s">
        <v>6531</v>
      </c>
    </row>
    <row r="4050" spans="1:1" x14ac:dyDescent="0.3">
      <c r="A4050" t="s">
        <v>6532</v>
      </c>
    </row>
    <row r="4051" spans="1:1" x14ac:dyDescent="0.3">
      <c r="A4051" t="s">
        <v>6533</v>
      </c>
    </row>
    <row r="4052" spans="1:1" x14ac:dyDescent="0.3">
      <c r="A4052" t="s">
        <v>6534</v>
      </c>
    </row>
    <row r="4053" spans="1:1" x14ac:dyDescent="0.3">
      <c r="A4053" t="s">
        <v>6535</v>
      </c>
    </row>
    <row r="4054" spans="1:1" x14ac:dyDescent="0.3">
      <c r="A4054" t="s">
        <v>6536</v>
      </c>
    </row>
    <row r="4055" spans="1:1" x14ac:dyDescent="0.3">
      <c r="A4055" t="s">
        <v>6537</v>
      </c>
    </row>
    <row r="4056" spans="1:1" x14ac:dyDescent="0.3">
      <c r="A4056" t="s">
        <v>6538</v>
      </c>
    </row>
    <row r="4057" spans="1:1" x14ac:dyDescent="0.3">
      <c r="A4057" t="s">
        <v>6539</v>
      </c>
    </row>
    <row r="4058" spans="1:1" x14ac:dyDescent="0.3">
      <c r="A4058" t="s">
        <v>6540</v>
      </c>
    </row>
    <row r="4059" spans="1:1" x14ac:dyDescent="0.3">
      <c r="A4059" t="s">
        <v>6541</v>
      </c>
    </row>
    <row r="4060" spans="1:1" x14ac:dyDescent="0.3">
      <c r="A4060" t="s">
        <v>6542</v>
      </c>
    </row>
    <row r="4061" spans="1:1" x14ac:dyDescent="0.3">
      <c r="A4061" t="s">
        <v>6543</v>
      </c>
    </row>
    <row r="4062" spans="1:1" x14ac:dyDescent="0.3">
      <c r="A4062" t="s">
        <v>6544</v>
      </c>
    </row>
    <row r="4063" spans="1:1" x14ac:dyDescent="0.3">
      <c r="A4063" t="s">
        <v>6545</v>
      </c>
    </row>
    <row r="4064" spans="1:1" x14ac:dyDescent="0.3">
      <c r="A4064" t="s">
        <v>6546</v>
      </c>
    </row>
    <row r="4065" spans="1:1" x14ac:dyDescent="0.3">
      <c r="A4065" t="s">
        <v>6547</v>
      </c>
    </row>
    <row r="4066" spans="1:1" x14ac:dyDescent="0.3">
      <c r="A4066" t="s">
        <v>6548</v>
      </c>
    </row>
    <row r="4067" spans="1:1" x14ac:dyDescent="0.3">
      <c r="A4067" t="s">
        <v>6549</v>
      </c>
    </row>
    <row r="4068" spans="1:1" x14ac:dyDescent="0.3">
      <c r="A4068" t="s">
        <v>6550</v>
      </c>
    </row>
    <row r="4069" spans="1:1" x14ac:dyDescent="0.3">
      <c r="A4069" t="s">
        <v>6551</v>
      </c>
    </row>
    <row r="4070" spans="1:1" x14ac:dyDescent="0.3">
      <c r="A4070" t="s">
        <v>6552</v>
      </c>
    </row>
    <row r="4071" spans="1:1" x14ac:dyDescent="0.3">
      <c r="A4071" t="s">
        <v>6553</v>
      </c>
    </row>
    <row r="4072" spans="1:1" x14ac:dyDescent="0.3">
      <c r="A4072" t="s">
        <v>6554</v>
      </c>
    </row>
    <row r="4073" spans="1:1" x14ac:dyDescent="0.3">
      <c r="A4073" t="s">
        <v>6555</v>
      </c>
    </row>
    <row r="4074" spans="1:1" x14ac:dyDescent="0.3">
      <c r="A4074" t="s">
        <v>6556</v>
      </c>
    </row>
    <row r="4075" spans="1:1" x14ac:dyDescent="0.3">
      <c r="A4075" t="s">
        <v>6557</v>
      </c>
    </row>
    <row r="4076" spans="1:1" x14ac:dyDescent="0.3">
      <c r="A4076" t="s">
        <v>6558</v>
      </c>
    </row>
    <row r="4077" spans="1:1" x14ac:dyDescent="0.3">
      <c r="A4077" t="s">
        <v>6559</v>
      </c>
    </row>
    <row r="4078" spans="1:1" x14ac:dyDescent="0.3">
      <c r="A4078" t="s">
        <v>6560</v>
      </c>
    </row>
    <row r="4079" spans="1:1" x14ac:dyDescent="0.3">
      <c r="A4079" t="s">
        <v>6561</v>
      </c>
    </row>
    <row r="4080" spans="1:1" x14ac:dyDescent="0.3">
      <c r="A4080" t="s">
        <v>6562</v>
      </c>
    </row>
    <row r="4081" spans="1:1" x14ac:dyDescent="0.3">
      <c r="A4081" t="s">
        <v>6563</v>
      </c>
    </row>
    <row r="4082" spans="1:1" x14ac:dyDescent="0.3">
      <c r="A4082" t="s">
        <v>6564</v>
      </c>
    </row>
    <row r="4083" spans="1:1" x14ac:dyDescent="0.3">
      <c r="A4083" t="s">
        <v>6565</v>
      </c>
    </row>
    <row r="4084" spans="1:1" x14ac:dyDescent="0.3">
      <c r="A4084" t="s">
        <v>6566</v>
      </c>
    </row>
    <row r="4085" spans="1:1" x14ac:dyDescent="0.3">
      <c r="A4085" t="s">
        <v>6567</v>
      </c>
    </row>
    <row r="4086" spans="1:1" x14ac:dyDescent="0.3">
      <c r="A4086" t="s">
        <v>6568</v>
      </c>
    </row>
    <row r="4087" spans="1:1" x14ac:dyDescent="0.3">
      <c r="A4087" t="s">
        <v>6569</v>
      </c>
    </row>
    <row r="4088" spans="1:1" x14ac:dyDescent="0.3">
      <c r="A4088" t="s">
        <v>6570</v>
      </c>
    </row>
    <row r="4089" spans="1:1" x14ac:dyDescent="0.3">
      <c r="A4089" t="s">
        <v>6571</v>
      </c>
    </row>
    <row r="4090" spans="1:1" x14ac:dyDescent="0.3">
      <c r="A4090" t="s">
        <v>6572</v>
      </c>
    </row>
    <row r="4091" spans="1:1" x14ac:dyDescent="0.3">
      <c r="A4091" t="s">
        <v>6573</v>
      </c>
    </row>
    <row r="4092" spans="1:1" x14ac:dyDescent="0.3">
      <c r="A4092" t="s">
        <v>6574</v>
      </c>
    </row>
    <row r="4093" spans="1:1" x14ac:dyDescent="0.3">
      <c r="A4093" t="s">
        <v>6575</v>
      </c>
    </row>
    <row r="4094" spans="1:1" x14ac:dyDescent="0.3">
      <c r="A4094" t="s">
        <v>6576</v>
      </c>
    </row>
    <row r="4095" spans="1:1" x14ac:dyDescent="0.3">
      <c r="A4095" t="s">
        <v>6577</v>
      </c>
    </row>
    <row r="4096" spans="1:1" x14ac:dyDescent="0.3">
      <c r="A4096" t="s">
        <v>6578</v>
      </c>
    </row>
    <row r="4097" spans="1:1" x14ac:dyDescent="0.3">
      <c r="A4097" t="s">
        <v>6579</v>
      </c>
    </row>
    <row r="4098" spans="1:1" x14ac:dyDescent="0.3">
      <c r="A4098" t="s">
        <v>6580</v>
      </c>
    </row>
    <row r="4099" spans="1:1" x14ac:dyDescent="0.3">
      <c r="A4099" t="s">
        <v>6581</v>
      </c>
    </row>
    <row r="4100" spans="1:1" x14ac:dyDescent="0.3">
      <c r="A4100" t="s">
        <v>6582</v>
      </c>
    </row>
    <row r="4101" spans="1:1" x14ac:dyDescent="0.3">
      <c r="A4101" t="s">
        <v>6583</v>
      </c>
    </row>
    <row r="4102" spans="1:1" x14ac:dyDescent="0.3">
      <c r="A4102" t="s">
        <v>6584</v>
      </c>
    </row>
    <row r="4103" spans="1:1" x14ac:dyDescent="0.3">
      <c r="A4103" t="s">
        <v>6585</v>
      </c>
    </row>
    <row r="4104" spans="1:1" x14ac:dyDescent="0.3">
      <c r="A4104" t="s">
        <v>6586</v>
      </c>
    </row>
    <row r="4105" spans="1:1" x14ac:dyDescent="0.3">
      <c r="A4105" t="s">
        <v>6587</v>
      </c>
    </row>
    <row r="4106" spans="1:1" x14ac:dyDescent="0.3">
      <c r="A4106" t="s">
        <v>6588</v>
      </c>
    </row>
    <row r="4107" spans="1:1" x14ac:dyDescent="0.3">
      <c r="A4107" t="s">
        <v>6589</v>
      </c>
    </row>
    <row r="4108" spans="1:1" x14ac:dyDescent="0.3">
      <c r="A4108" t="s">
        <v>6590</v>
      </c>
    </row>
    <row r="4109" spans="1:1" x14ac:dyDescent="0.3">
      <c r="A4109" t="s">
        <v>6591</v>
      </c>
    </row>
    <row r="4110" spans="1:1" x14ac:dyDescent="0.3">
      <c r="A4110" t="s">
        <v>6592</v>
      </c>
    </row>
    <row r="4111" spans="1:1" x14ac:dyDescent="0.3">
      <c r="A4111" t="s">
        <v>6593</v>
      </c>
    </row>
    <row r="4112" spans="1:1" x14ac:dyDescent="0.3">
      <c r="A4112" t="s">
        <v>6594</v>
      </c>
    </row>
    <row r="4113" spans="1:1" x14ac:dyDescent="0.3">
      <c r="A4113" t="s">
        <v>6595</v>
      </c>
    </row>
    <row r="4114" spans="1:1" x14ac:dyDescent="0.3">
      <c r="A4114" t="s">
        <v>6596</v>
      </c>
    </row>
    <row r="4115" spans="1:1" x14ac:dyDescent="0.3">
      <c r="A4115" t="s">
        <v>6597</v>
      </c>
    </row>
    <row r="4116" spans="1:1" x14ac:dyDescent="0.3">
      <c r="A4116" t="s">
        <v>6598</v>
      </c>
    </row>
    <row r="4117" spans="1:1" x14ac:dyDescent="0.3">
      <c r="A4117" t="s">
        <v>6599</v>
      </c>
    </row>
    <row r="4118" spans="1:1" x14ac:dyDescent="0.3">
      <c r="A4118" t="s">
        <v>6600</v>
      </c>
    </row>
    <row r="4119" spans="1:1" x14ac:dyDescent="0.3">
      <c r="A4119" t="s">
        <v>6601</v>
      </c>
    </row>
    <row r="4120" spans="1:1" x14ac:dyDescent="0.3">
      <c r="A4120" t="s">
        <v>6602</v>
      </c>
    </row>
    <row r="4121" spans="1:1" x14ac:dyDescent="0.3">
      <c r="A4121" t="s">
        <v>6603</v>
      </c>
    </row>
    <row r="4122" spans="1:1" x14ac:dyDescent="0.3">
      <c r="A4122" t="s">
        <v>6604</v>
      </c>
    </row>
    <row r="4123" spans="1:1" x14ac:dyDescent="0.3">
      <c r="A4123" t="s">
        <v>6605</v>
      </c>
    </row>
    <row r="4124" spans="1:1" x14ac:dyDescent="0.3">
      <c r="A4124" t="s">
        <v>6606</v>
      </c>
    </row>
    <row r="4125" spans="1:1" x14ac:dyDescent="0.3">
      <c r="A4125" t="s">
        <v>6607</v>
      </c>
    </row>
    <row r="4126" spans="1:1" x14ac:dyDescent="0.3">
      <c r="A4126" t="s">
        <v>6608</v>
      </c>
    </row>
    <row r="4127" spans="1:1" x14ac:dyDescent="0.3">
      <c r="A4127" t="s">
        <v>6609</v>
      </c>
    </row>
    <row r="4128" spans="1:1" x14ac:dyDescent="0.3">
      <c r="A4128" t="s">
        <v>6610</v>
      </c>
    </row>
    <row r="4129" spans="1:1" x14ac:dyDescent="0.3">
      <c r="A4129" t="s">
        <v>6611</v>
      </c>
    </row>
    <row r="4130" spans="1:1" x14ac:dyDescent="0.3">
      <c r="A4130" t="s">
        <v>6612</v>
      </c>
    </row>
    <row r="4131" spans="1:1" x14ac:dyDescent="0.3">
      <c r="A4131" t="s">
        <v>6613</v>
      </c>
    </row>
    <row r="4132" spans="1:1" x14ac:dyDescent="0.3">
      <c r="A4132" t="s">
        <v>6614</v>
      </c>
    </row>
    <row r="4133" spans="1:1" x14ac:dyDescent="0.3">
      <c r="A4133" t="s">
        <v>6615</v>
      </c>
    </row>
    <row r="4134" spans="1:1" x14ac:dyDescent="0.3">
      <c r="A4134" t="s">
        <v>6616</v>
      </c>
    </row>
    <row r="4135" spans="1:1" x14ac:dyDescent="0.3">
      <c r="A4135" t="s">
        <v>6617</v>
      </c>
    </row>
    <row r="4136" spans="1:1" x14ac:dyDescent="0.3">
      <c r="A4136" t="s">
        <v>6618</v>
      </c>
    </row>
    <row r="4137" spans="1:1" x14ac:dyDescent="0.3">
      <c r="A4137" t="s">
        <v>6619</v>
      </c>
    </row>
    <row r="4138" spans="1:1" x14ac:dyDescent="0.3">
      <c r="A4138" t="s">
        <v>6620</v>
      </c>
    </row>
    <row r="4139" spans="1:1" x14ac:dyDescent="0.3">
      <c r="A4139" t="s">
        <v>6621</v>
      </c>
    </row>
    <row r="4140" spans="1:1" x14ac:dyDescent="0.3">
      <c r="A4140" t="s">
        <v>6622</v>
      </c>
    </row>
    <row r="4141" spans="1:1" x14ac:dyDescent="0.3">
      <c r="A4141" t="s">
        <v>6623</v>
      </c>
    </row>
    <row r="4142" spans="1:1" x14ac:dyDescent="0.3">
      <c r="A4142" t="s">
        <v>6624</v>
      </c>
    </row>
    <row r="4143" spans="1:1" x14ac:dyDescent="0.3">
      <c r="A4143" t="s">
        <v>6625</v>
      </c>
    </row>
    <row r="4144" spans="1:1" x14ac:dyDescent="0.3">
      <c r="A4144" t="s">
        <v>6626</v>
      </c>
    </row>
    <row r="4145" spans="1:1" x14ac:dyDescent="0.3">
      <c r="A4145" t="s">
        <v>6627</v>
      </c>
    </row>
    <row r="4146" spans="1:1" x14ac:dyDescent="0.3">
      <c r="A4146" t="s">
        <v>6628</v>
      </c>
    </row>
    <row r="4147" spans="1:1" x14ac:dyDescent="0.3">
      <c r="A4147" t="s">
        <v>6629</v>
      </c>
    </row>
    <row r="4148" spans="1:1" x14ac:dyDescent="0.3">
      <c r="A4148" t="s">
        <v>6630</v>
      </c>
    </row>
    <row r="4149" spans="1:1" x14ac:dyDescent="0.3">
      <c r="A4149" t="s">
        <v>6631</v>
      </c>
    </row>
    <row r="4150" spans="1:1" x14ac:dyDescent="0.3">
      <c r="A4150" t="s">
        <v>6632</v>
      </c>
    </row>
    <row r="4151" spans="1:1" x14ac:dyDescent="0.3">
      <c r="A4151" t="s">
        <v>6633</v>
      </c>
    </row>
    <row r="4152" spans="1:1" x14ac:dyDescent="0.3">
      <c r="A4152" t="s">
        <v>6634</v>
      </c>
    </row>
    <row r="4153" spans="1:1" x14ac:dyDescent="0.3">
      <c r="A4153" t="s">
        <v>6635</v>
      </c>
    </row>
    <row r="4154" spans="1:1" x14ac:dyDescent="0.3">
      <c r="A4154" t="s">
        <v>6636</v>
      </c>
    </row>
    <row r="4155" spans="1:1" x14ac:dyDescent="0.3">
      <c r="A4155" t="s">
        <v>6637</v>
      </c>
    </row>
    <row r="4156" spans="1:1" x14ac:dyDescent="0.3">
      <c r="A4156" t="s">
        <v>6638</v>
      </c>
    </row>
    <row r="4157" spans="1:1" x14ac:dyDescent="0.3">
      <c r="A4157" t="s">
        <v>6639</v>
      </c>
    </row>
    <row r="4158" spans="1:1" x14ac:dyDescent="0.3">
      <c r="A4158" t="s">
        <v>6640</v>
      </c>
    </row>
    <row r="4159" spans="1:1" x14ac:dyDescent="0.3">
      <c r="A4159" t="s">
        <v>6641</v>
      </c>
    </row>
    <row r="4160" spans="1:1" x14ac:dyDescent="0.3">
      <c r="A4160" t="s">
        <v>6642</v>
      </c>
    </row>
    <row r="4161" spans="1:1" x14ac:dyDescent="0.3">
      <c r="A4161" t="s">
        <v>6643</v>
      </c>
    </row>
    <row r="4162" spans="1:1" x14ac:dyDescent="0.3">
      <c r="A4162" t="s">
        <v>8130</v>
      </c>
    </row>
    <row r="4163" spans="1:1" x14ac:dyDescent="0.3">
      <c r="A4163" t="s">
        <v>6644</v>
      </c>
    </row>
    <row r="4164" spans="1:1" x14ac:dyDescent="0.3">
      <c r="A4164" t="s">
        <v>6645</v>
      </c>
    </row>
    <row r="4165" spans="1:1" x14ac:dyDescent="0.3">
      <c r="A4165" t="s">
        <v>6646</v>
      </c>
    </row>
    <row r="4166" spans="1:1" x14ac:dyDescent="0.3">
      <c r="A4166" t="s">
        <v>6647</v>
      </c>
    </row>
    <row r="4167" spans="1:1" x14ac:dyDescent="0.3">
      <c r="A4167" t="s">
        <v>6648</v>
      </c>
    </row>
    <row r="4168" spans="1:1" x14ac:dyDescent="0.3">
      <c r="A4168" t="s">
        <v>6649</v>
      </c>
    </row>
    <row r="4169" spans="1:1" x14ac:dyDescent="0.3">
      <c r="A4169" t="s">
        <v>6650</v>
      </c>
    </row>
    <row r="4170" spans="1:1" x14ac:dyDescent="0.3">
      <c r="A4170" t="s">
        <v>6651</v>
      </c>
    </row>
    <row r="4171" spans="1:1" x14ac:dyDescent="0.3">
      <c r="A4171" t="s">
        <v>6652</v>
      </c>
    </row>
    <row r="4172" spans="1:1" x14ac:dyDescent="0.3">
      <c r="A4172" t="s">
        <v>6653</v>
      </c>
    </row>
    <row r="4173" spans="1:1" x14ac:dyDescent="0.3">
      <c r="A4173" t="s">
        <v>6654</v>
      </c>
    </row>
    <row r="4174" spans="1:1" x14ac:dyDescent="0.3">
      <c r="A4174" t="s">
        <v>6655</v>
      </c>
    </row>
    <row r="4175" spans="1:1" x14ac:dyDescent="0.3">
      <c r="A4175" t="s">
        <v>6656</v>
      </c>
    </row>
    <row r="4176" spans="1:1" x14ac:dyDescent="0.3">
      <c r="A4176" t="s">
        <v>6657</v>
      </c>
    </row>
    <row r="4177" spans="1:1" x14ac:dyDescent="0.3">
      <c r="A4177" t="s">
        <v>6658</v>
      </c>
    </row>
    <row r="4178" spans="1:1" x14ac:dyDescent="0.3">
      <c r="A4178" t="s">
        <v>6659</v>
      </c>
    </row>
    <row r="4179" spans="1:1" x14ac:dyDescent="0.3">
      <c r="A4179" t="s">
        <v>6660</v>
      </c>
    </row>
    <row r="4180" spans="1:1" x14ac:dyDescent="0.3">
      <c r="A4180" t="s">
        <v>6661</v>
      </c>
    </row>
    <row r="4181" spans="1:1" x14ac:dyDescent="0.3">
      <c r="A4181" t="s">
        <v>6662</v>
      </c>
    </row>
    <row r="4182" spans="1:1" x14ac:dyDescent="0.3">
      <c r="A4182" t="s">
        <v>6663</v>
      </c>
    </row>
    <row r="4183" spans="1:1" x14ac:dyDescent="0.3">
      <c r="A4183" t="s">
        <v>6664</v>
      </c>
    </row>
    <row r="4184" spans="1:1" x14ac:dyDescent="0.3">
      <c r="A4184" t="s">
        <v>6665</v>
      </c>
    </row>
    <row r="4185" spans="1:1" x14ac:dyDescent="0.3">
      <c r="A4185" t="s">
        <v>6666</v>
      </c>
    </row>
    <row r="4186" spans="1:1" x14ac:dyDescent="0.3">
      <c r="A4186" t="s">
        <v>6667</v>
      </c>
    </row>
    <row r="4187" spans="1:1" x14ac:dyDescent="0.3">
      <c r="A4187" t="s">
        <v>6668</v>
      </c>
    </row>
    <row r="4188" spans="1:1" x14ac:dyDescent="0.3">
      <c r="A4188" t="s">
        <v>6669</v>
      </c>
    </row>
    <row r="4189" spans="1:1" x14ac:dyDescent="0.3">
      <c r="A4189" t="s">
        <v>6670</v>
      </c>
    </row>
    <row r="4190" spans="1:1" x14ac:dyDescent="0.3">
      <c r="A4190" t="s">
        <v>6671</v>
      </c>
    </row>
    <row r="4191" spans="1:1" x14ac:dyDescent="0.3">
      <c r="A4191" t="s">
        <v>6672</v>
      </c>
    </row>
    <row r="4192" spans="1:1" x14ac:dyDescent="0.3">
      <c r="A4192" t="s">
        <v>6673</v>
      </c>
    </row>
    <row r="4193" spans="1:1" x14ac:dyDescent="0.3">
      <c r="A4193" t="s">
        <v>6674</v>
      </c>
    </row>
    <row r="4194" spans="1:1" x14ac:dyDescent="0.3">
      <c r="A4194" t="s">
        <v>6675</v>
      </c>
    </row>
    <row r="4195" spans="1:1" x14ac:dyDescent="0.3">
      <c r="A4195" t="s">
        <v>6676</v>
      </c>
    </row>
    <row r="4196" spans="1:1" x14ac:dyDescent="0.3">
      <c r="A4196" t="s">
        <v>6677</v>
      </c>
    </row>
    <row r="4197" spans="1:1" x14ac:dyDescent="0.3">
      <c r="A4197" t="s">
        <v>6678</v>
      </c>
    </row>
    <row r="4198" spans="1:1" x14ac:dyDescent="0.3">
      <c r="A4198" t="s">
        <v>6679</v>
      </c>
    </row>
    <row r="4199" spans="1:1" x14ac:dyDescent="0.3">
      <c r="A4199" t="s">
        <v>6680</v>
      </c>
    </row>
    <row r="4200" spans="1:1" x14ac:dyDescent="0.3">
      <c r="A4200" t="s">
        <v>6681</v>
      </c>
    </row>
    <row r="4201" spans="1:1" x14ac:dyDescent="0.3">
      <c r="A4201" t="s">
        <v>6682</v>
      </c>
    </row>
    <row r="4202" spans="1:1" x14ac:dyDescent="0.3">
      <c r="A4202" t="s">
        <v>6683</v>
      </c>
    </row>
    <row r="4203" spans="1:1" x14ac:dyDescent="0.3">
      <c r="A4203" t="s">
        <v>6684</v>
      </c>
    </row>
    <row r="4204" spans="1:1" x14ac:dyDescent="0.3">
      <c r="A4204" t="s">
        <v>6685</v>
      </c>
    </row>
    <row r="4205" spans="1:1" x14ac:dyDescent="0.3">
      <c r="A4205" t="s">
        <v>6686</v>
      </c>
    </row>
    <row r="4206" spans="1:1" x14ac:dyDescent="0.3">
      <c r="A4206" t="s">
        <v>6687</v>
      </c>
    </row>
    <row r="4207" spans="1:1" x14ac:dyDescent="0.3">
      <c r="A4207" t="s">
        <v>6688</v>
      </c>
    </row>
    <row r="4208" spans="1:1" x14ac:dyDescent="0.3">
      <c r="A4208" t="s">
        <v>6689</v>
      </c>
    </row>
    <row r="4209" spans="1:1" x14ac:dyDescent="0.3">
      <c r="A4209" t="s">
        <v>6690</v>
      </c>
    </row>
    <row r="4210" spans="1:1" x14ac:dyDescent="0.3">
      <c r="A4210" t="s">
        <v>6691</v>
      </c>
    </row>
    <row r="4211" spans="1:1" x14ac:dyDescent="0.3">
      <c r="A4211" t="s">
        <v>6692</v>
      </c>
    </row>
    <row r="4212" spans="1:1" x14ac:dyDescent="0.3">
      <c r="A4212" t="s">
        <v>6693</v>
      </c>
    </row>
    <row r="4213" spans="1:1" x14ac:dyDescent="0.3">
      <c r="A4213" t="s">
        <v>6694</v>
      </c>
    </row>
    <row r="4214" spans="1:1" x14ac:dyDescent="0.3">
      <c r="A4214" t="s">
        <v>6695</v>
      </c>
    </row>
    <row r="4215" spans="1:1" x14ac:dyDescent="0.3">
      <c r="A4215" t="s">
        <v>6696</v>
      </c>
    </row>
    <row r="4216" spans="1:1" x14ac:dyDescent="0.3">
      <c r="A4216" t="s">
        <v>6697</v>
      </c>
    </row>
    <row r="4217" spans="1:1" x14ac:dyDescent="0.3">
      <c r="A4217" t="s">
        <v>6698</v>
      </c>
    </row>
    <row r="4218" spans="1:1" x14ac:dyDescent="0.3">
      <c r="A4218" t="s">
        <v>6699</v>
      </c>
    </row>
    <row r="4219" spans="1:1" x14ac:dyDescent="0.3">
      <c r="A4219" t="s">
        <v>6700</v>
      </c>
    </row>
    <row r="4220" spans="1:1" x14ac:dyDescent="0.3">
      <c r="A4220" t="s">
        <v>6701</v>
      </c>
    </row>
    <row r="4221" spans="1:1" x14ac:dyDescent="0.3">
      <c r="A4221" t="s">
        <v>6702</v>
      </c>
    </row>
    <row r="4222" spans="1:1" x14ac:dyDescent="0.3">
      <c r="A4222" t="s">
        <v>6703</v>
      </c>
    </row>
    <row r="4223" spans="1:1" x14ac:dyDescent="0.3">
      <c r="A4223" t="s">
        <v>6704</v>
      </c>
    </row>
    <row r="4224" spans="1:1" x14ac:dyDescent="0.3">
      <c r="A4224" t="s">
        <v>6705</v>
      </c>
    </row>
    <row r="4225" spans="1:1" x14ac:dyDescent="0.3">
      <c r="A4225" t="s">
        <v>6706</v>
      </c>
    </row>
    <row r="4226" spans="1:1" x14ac:dyDescent="0.3">
      <c r="A4226" t="s">
        <v>6707</v>
      </c>
    </row>
    <row r="4227" spans="1:1" x14ac:dyDescent="0.3">
      <c r="A4227" t="s">
        <v>6708</v>
      </c>
    </row>
    <row r="4228" spans="1:1" x14ac:dyDescent="0.3">
      <c r="A4228" t="s">
        <v>8151</v>
      </c>
    </row>
    <row r="4229" spans="1:1" x14ac:dyDescent="0.3">
      <c r="A4229" t="s">
        <v>6709</v>
      </c>
    </row>
    <row r="4230" spans="1:1" x14ac:dyDescent="0.3">
      <c r="A4230" t="s">
        <v>6710</v>
      </c>
    </row>
    <row r="4231" spans="1:1" x14ac:dyDescent="0.3">
      <c r="A4231" t="s">
        <v>6711</v>
      </c>
    </row>
    <row r="4232" spans="1:1" x14ac:dyDescent="0.3">
      <c r="A4232" t="s">
        <v>6712</v>
      </c>
    </row>
    <row r="4233" spans="1:1" x14ac:dyDescent="0.3">
      <c r="A4233" t="s">
        <v>6713</v>
      </c>
    </row>
    <row r="4234" spans="1:1" x14ac:dyDescent="0.3">
      <c r="A4234" t="s">
        <v>6714</v>
      </c>
    </row>
    <row r="4235" spans="1:1" x14ac:dyDescent="0.3">
      <c r="A4235" t="s">
        <v>6715</v>
      </c>
    </row>
    <row r="4236" spans="1:1" x14ac:dyDescent="0.3">
      <c r="A4236" t="s">
        <v>6716</v>
      </c>
    </row>
    <row r="4237" spans="1:1" x14ac:dyDescent="0.3">
      <c r="A4237" t="s">
        <v>6717</v>
      </c>
    </row>
    <row r="4238" spans="1:1" x14ac:dyDescent="0.3">
      <c r="A4238" t="s">
        <v>6718</v>
      </c>
    </row>
    <row r="4239" spans="1:1" x14ac:dyDescent="0.3">
      <c r="A4239" t="s">
        <v>6719</v>
      </c>
    </row>
    <row r="4240" spans="1:1" x14ac:dyDescent="0.3">
      <c r="A4240" t="s">
        <v>6720</v>
      </c>
    </row>
    <row r="4241" spans="1:1" x14ac:dyDescent="0.3">
      <c r="A4241" t="s">
        <v>6721</v>
      </c>
    </row>
    <row r="4242" spans="1:1" x14ac:dyDescent="0.3">
      <c r="A4242" t="s">
        <v>6722</v>
      </c>
    </row>
    <row r="4243" spans="1:1" x14ac:dyDescent="0.3">
      <c r="A4243" t="s">
        <v>6723</v>
      </c>
    </row>
    <row r="4244" spans="1:1" x14ac:dyDescent="0.3">
      <c r="A4244" t="s">
        <v>6724</v>
      </c>
    </row>
    <row r="4245" spans="1:1" x14ac:dyDescent="0.3">
      <c r="A4245" t="s">
        <v>6725</v>
      </c>
    </row>
    <row r="4246" spans="1:1" x14ac:dyDescent="0.3">
      <c r="A4246" t="s">
        <v>6726</v>
      </c>
    </row>
    <row r="4247" spans="1:1" x14ac:dyDescent="0.3">
      <c r="A4247" t="s">
        <v>6727</v>
      </c>
    </row>
    <row r="4248" spans="1:1" x14ac:dyDescent="0.3">
      <c r="A4248" t="s">
        <v>6728</v>
      </c>
    </row>
    <row r="4249" spans="1:1" x14ac:dyDescent="0.3">
      <c r="A4249" t="s">
        <v>6729</v>
      </c>
    </row>
    <row r="4250" spans="1:1" x14ac:dyDescent="0.3">
      <c r="A4250" t="s">
        <v>6730</v>
      </c>
    </row>
    <row r="4251" spans="1:1" x14ac:dyDescent="0.3">
      <c r="A4251" t="s">
        <v>6731</v>
      </c>
    </row>
    <row r="4252" spans="1:1" x14ac:dyDescent="0.3">
      <c r="A4252" t="s">
        <v>6732</v>
      </c>
    </row>
    <row r="4253" spans="1:1" x14ac:dyDescent="0.3">
      <c r="A4253" t="s">
        <v>6733</v>
      </c>
    </row>
    <row r="4254" spans="1:1" x14ac:dyDescent="0.3">
      <c r="A4254" t="s">
        <v>6734</v>
      </c>
    </row>
    <row r="4255" spans="1:1" x14ac:dyDescent="0.3">
      <c r="A4255" t="s">
        <v>6735</v>
      </c>
    </row>
    <row r="4256" spans="1:1" x14ac:dyDescent="0.3">
      <c r="A4256" t="s">
        <v>6736</v>
      </c>
    </row>
    <row r="4257" spans="1:1" x14ac:dyDescent="0.3">
      <c r="A4257" t="s">
        <v>6737</v>
      </c>
    </row>
    <row r="4258" spans="1:1" x14ac:dyDescent="0.3">
      <c r="A4258" t="s">
        <v>6738</v>
      </c>
    </row>
    <row r="4259" spans="1:1" x14ac:dyDescent="0.3">
      <c r="A4259" t="s">
        <v>6739</v>
      </c>
    </row>
    <row r="4260" spans="1:1" x14ac:dyDescent="0.3">
      <c r="A4260" t="s">
        <v>6740</v>
      </c>
    </row>
    <row r="4261" spans="1:1" x14ac:dyDescent="0.3">
      <c r="A4261" t="s">
        <v>6741</v>
      </c>
    </row>
    <row r="4262" spans="1:1" x14ac:dyDescent="0.3">
      <c r="A4262" t="s">
        <v>6742</v>
      </c>
    </row>
    <row r="4263" spans="1:1" x14ac:dyDescent="0.3">
      <c r="A4263" t="s">
        <v>6743</v>
      </c>
    </row>
    <row r="4264" spans="1:1" x14ac:dyDescent="0.3">
      <c r="A4264" t="s">
        <v>6744</v>
      </c>
    </row>
    <row r="4265" spans="1:1" x14ac:dyDescent="0.3">
      <c r="A4265" t="s">
        <v>6745</v>
      </c>
    </row>
    <row r="4266" spans="1:1" x14ac:dyDescent="0.3">
      <c r="A4266" t="s">
        <v>6746</v>
      </c>
    </row>
    <row r="4267" spans="1:1" x14ac:dyDescent="0.3">
      <c r="A4267" t="s">
        <v>6747</v>
      </c>
    </row>
    <row r="4268" spans="1:1" x14ac:dyDescent="0.3">
      <c r="A4268" t="s">
        <v>6748</v>
      </c>
    </row>
    <row r="4269" spans="1:1" x14ac:dyDescent="0.3">
      <c r="A4269" t="s">
        <v>6749</v>
      </c>
    </row>
    <row r="4270" spans="1:1" x14ac:dyDescent="0.3">
      <c r="A4270" t="s">
        <v>6750</v>
      </c>
    </row>
    <row r="4271" spans="1:1" x14ac:dyDescent="0.3">
      <c r="A4271" t="s">
        <v>8136</v>
      </c>
    </row>
    <row r="4272" spans="1:1" x14ac:dyDescent="0.3">
      <c r="A4272" t="s">
        <v>6751</v>
      </c>
    </row>
    <row r="4273" spans="1:1" x14ac:dyDescent="0.3">
      <c r="A4273" t="s">
        <v>6752</v>
      </c>
    </row>
    <row r="4274" spans="1:1" x14ac:dyDescent="0.3">
      <c r="A4274" t="s">
        <v>6753</v>
      </c>
    </row>
    <row r="4275" spans="1:1" x14ac:dyDescent="0.3">
      <c r="A4275" t="s">
        <v>6754</v>
      </c>
    </row>
    <row r="4276" spans="1:1" x14ac:dyDescent="0.3">
      <c r="A4276" t="s">
        <v>6755</v>
      </c>
    </row>
    <row r="4277" spans="1:1" x14ac:dyDescent="0.3">
      <c r="A4277" t="s">
        <v>6756</v>
      </c>
    </row>
    <row r="4278" spans="1:1" x14ac:dyDescent="0.3">
      <c r="A4278" t="s">
        <v>6757</v>
      </c>
    </row>
    <row r="4279" spans="1:1" x14ac:dyDescent="0.3">
      <c r="A4279" t="s">
        <v>6758</v>
      </c>
    </row>
    <row r="4280" spans="1:1" x14ac:dyDescent="0.3">
      <c r="A4280" t="s">
        <v>6759</v>
      </c>
    </row>
    <row r="4281" spans="1:1" x14ac:dyDescent="0.3">
      <c r="A4281" t="s">
        <v>6760</v>
      </c>
    </row>
    <row r="4282" spans="1:1" x14ac:dyDescent="0.3">
      <c r="A4282" t="s">
        <v>6761</v>
      </c>
    </row>
    <row r="4283" spans="1:1" x14ac:dyDescent="0.3">
      <c r="A4283" t="s">
        <v>6762</v>
      </c>
    </row>
    <row r="4284" spans="1:1" x14ac:dyDescent="0.3">
      <c r="A4284" t="s">
        <v>6763</v>
      </c>
    </row>
    <row r="4285" spans="1:1" x14ac:dyDescent="0.3">
      <c r="A4285" t="s">
        <v>6764</v>
      </c>
    </row>
    <row r="4286" spans="1:1" x14ac:dyDescent="0.3">
      <c r="A4286" t="s">
        <v>6765</v>
      </c>
    </row>
    <row r="4287" spans="1:1" x14ac:dyDescent="0.3">
      <c r="A4287" t="s">
        <v>6766</v>
      </c>
    </row>
    <row r="4288" spans="1:1" x14ac:dyDescent="0.3">
      <c r="A4288" t="s">
        <v>6767</v>
      </c>
    </row>
    <row r="4289" spans="1:1" x14ac:dyDescent="0.3">
      <c r="A4289" t="s">
        <v>6768</v>
      </c>
    </row>
    <row r="4290" spans="1:1" x14ac:dyDescent="0.3">
      <c r="A4290" t="s">
        <v>6769</v>
      </c>
    </row>
    <row r="4291" spans="1:1" x14ac:dyDescent="0.3">
      <c r="A4291" t="s">
        <v>6770</v>
      </c>
    </row>
    <row r="4292" spans="1:1" x14ac:dyDescent="0.3">
      <c r="A4292" t="s">
        <v>6771</v>
      </c>
    </row>
    <row r="4293" spans="1:1" x14ac:dyDescent="0.3">
      <c r="A4293" t="s">
        <v>6772</v>
      </c>
    </row>
    <row r="4294" spans="1:1" x14ac:dyDescent="0.3">
      <c r="A4294" t="s">
        <v>6773</v>
      </c>
    </row>
    <row r="4295" spans="1:1" x14ac:dyDescent="0.3">
      <c r="A4295" t="s">
        <v>6774</v>
      </c>
    </row>
    <row r="4296" spans="1:1" x14ac:dyDescent="0.3">
      <c r="A4296" t="s">
        <v>6775</v>
      </c>
    </row>
    <row r="4297" spans="1:1" x14ac:dyDescent="0.3">
      <c r="A4297" t="s">
        <v>6776</v>
      </c>
    </row>
    <row r="4298" spans="1:1" x14ac:dyDescent="0.3">
      <c r="A4298" t="s">
        <v>6777</v>
      </c>
    </row>
    <row r="4299" spans="1:1" x14ac:dyDescent="0.3">
      <c r="A4299" t="s">
        <v>6778</v>
      </c>
    </row>
    <row r="4300" spans="1:1" x14ac:dyDescent="0.3">
      <c r="A4300" t="s">
        <v>6779</v>
      </c>
    </row>
    <row r="4301" spans="1:1" x14ac:dyDescent="0.3">
      <c r="A4301" t="s">
        <v>6780</v>
      </c>
    </row>
    <row r="4302" spans="1:1" x14ac:dyDescent="0.3">
      <c r="A4302" t="s">
        <v>6781</v>
      </c>
    </row>
    <row r="4303" spans="1:1" x14ac:dyDescent="0.3">
      <c r="A4303" t="s">
        <v>6782</v>
      </c>
    </row>
    <row r="4304" spans="1:1" x14ac:dyDescent="0.3">
      <c r="A4304" t="s">
        <v>6783</v>
      </c>
    </row>
    <row r="4305" spans="1:1" x14ac:dyDescent="0.3">
      <c r="A4305" t="s">
        <v>6784</v>
      </c>
    </row>
    <row r="4306" spans="1:1" x14ac:dyDescent="0.3">
      <c r="A4306" t="s">
        <v>6785</v>
      </c>
    </row>
    <row r="4307" spans="1:1" x14ac:dyDescent="0.3">
      <c r="A4307" t="s">
        <v>6786</v>
      </c>
    </row>
    <row r="4308" spans="1:1" x14ac:dyDescent="0.3">
      <c r="A4308" t="s">
        <v>6787</v>
      </c>
    </row>
    <row r="4309" spans="1:1" x14ac:dyDescent="0.3">
      <c r="A4309" t="s">
        <v>6788</v>
      </c>
    </row>
    <row r="4310" spans="1:1" x14ac:dyDescent="0.3">
      <c r="A4310" t="s">
        <v>6789</v>
      </c>
    </row>
    <row r="4311" spans="1:1" x14ac:dyDescent="0.3">
      <c r="A4311" t="s">
        <v>6790</v>
      </c>
    </row>
    <row r="4312" spans="1:1" x14ac:dyDescent="0.3">
      <c r="A4312" t="s">
        <v>6791</v>
      </c>
    </row>
    <row r="4313" spans="1:1" x14ac:dyDescent="0.3">
      <c r="A4313" t="s">
        <v>6792</v>
      </c>
    </row>
    <row r="4314" spans="1:1" x14ac:dyDescent="0.3">
      <c r="A4314" t="s">
        <v>6793</v>
      </c>
    </row>
    <row r="4315" spans="1:1" x14ac:dyDescent="0.3">
      <c r="A4315" t="s">
        <v>6794</v>
      </c>
    </row>
    <row r="4316" spans="1:1" x14ac:dyDescent="0.3">
      <c r="A4316" t="s">
        <v>6795</v>
      </c>
    </row>
    <row r="4317" spans="1:1" x14ac:dyDescent="0.3">
      <c r="A4317" t="s">
        <v>6796</v>
      </c>
    </row>
    <row r="4318" spans="1:1" x14ac:dyDescent="0.3">
      <c r="A4318" t="s">
        <v>6797</v>
      </c>
    </row>
    <row r="4319" spans="1:1" x14ac:dyDescent="0.3">
      <c r="A4319" t="s">
        <v>6798</v>
      </c>
    </row>
    <row r="4320" spans="1:1" x14ac:dyDescent="0.3">
      <c r="A4320" t="s">
        <v>6799</v>
      </c>
    </row>
    <row r="4321" spans="1:1" x14ac:dyDescent="0.3">
      <c r="A4321" t="s">
        <v>6800</v>
      </c>
    </row>
    <row r="4322" spans="1:1" x14ac:dyDescent="0.3">
      <c r="A4322" t="s">
        <v>6801</v>
      </c>
    </row>
    <row r="4323" spans="1:1" x14ac:dyDescent="0.3">
      <c r="A4323" t="s">
        <v>6802</v>
      </c>
    </row>
    <row r="4324" spans="1:1" x14ac:dyDescent="0.3">
      <c r="A4324" t="s">
        <v>6803</v>
      </c>
    </row>
    <row r="4325" spans="1:1" x14ac:dyDescent="0.3">
      <c r="A4325" t="s">
        <v>6804</v>
      </c>
    </row>
    <row r="4326" spans="1:1" x14ac:dyDescent="0.3">
      <c r="A4326" t="s">
        <v>6805</v>
      </c>
    </row>
    <row r="4327" spans="1:1" x14ac:dyDescent="0.3">
      <c r="A4327" t="s">
        <v>6806</v>
      </c>
    </row>
    <row r="4328" spans="1:1" x14ac:dyDescent="0.3">
      <c r="A4328" t="s">
        <v>6807</v>
      </c>
    </row>
    <row r="4329" spans="1:1" x14ac:dyDescent="0.3">
      <c r="A4329" t="s">
        <v>6808</v>
      </c>
    </row>
    <row r="4330" spans="1:1" x14ac:dyDescent="0.3">
      <c r="A4330" t="s">
        <v>6809</v>
      </c>
    </row>
    <row r="4331" spans="1:1" x14ac:dyDescent="0.3">
      <c r="A4331" t="s">
        <v>6810</v>
      </c>
    </row>
    <row r="4332" spans="1:1" x14ac:dyDescent="0.3">
      <c r="A4332" t="s">
        <v>6811</v>
      </c>
    </row>
    <row r="4333" spans="1:1" x14ac:dyDescent="0.3">
      <c r="A4333" t="s">
        <v>6812</v>
      </c>
    </row>
    <row r="4334" spans="1:1" x14ac:dyDescent="0.3">
      <c r="A4334" t="s">
        <v>6813</v>
      </c>
    </row>
    <row r="4335" spans="1:1" x14ac:dyDescent="0.3">
      <c r="A4335" t="s">
        <v>6814</v>
      </c>
    </row>
    <row r="4336" spans="1:1" x14ac:dyDescent="0.3">
      <c r="A4336" t="s">
        <v>6815</v>
      </c>
    </row>
    <row r="4337" spans="1:1" x14ac:dyDescent="0.3">
      <c r="A4337" t="s">
        <v>6816</v>
      </c>
    </row>
    <row r="4338" spans="1:1" x14ac:dyDescent="0.3">
      <c r="A4338" t="s">
        <v>6817</v>
      </c>
    </row>
    <row r="4339" spans="1:1" x14ac:dyDescent="0.3">
      <c r="A4339" t="s">
        <v>6818</v>
      </c>
    </row>
    <row r="4340" spans="1:1" x14ac:dyDescent="0.3">
      <c r="A4340" t="s">
        <v>6819</v>
      </c>
    </row>
    <row r="4341" spans="1:1" x14ac:dyDescent="0.3">
      <c r="A4341" t="s">
        <v>6820</v>
      </c>
    </row>
    <row r="4342" spans="1:1" x14ac:dyDescent="0.3">
      <c r="A4342" t="s">
        <v>6821</v>
      </c>
    </row>
    <row r="4343" spans="1:1" x14ac:dyDescent="0.3">
      <c r="A4343" t="s">
        <v>6822</v>
      </c>
    </row>
    <row r="4344" spans="1:1" x14ac:dyDescent="0.3">
      <c r="A4344" t="s">
        <v>6823</v>
      </c>
    </row>
    <row r="4345" spans="1:1" x14ac:dyDescent="0.3">
      <c r="A4345" t="s">
        <v>6824</v>
      </c>
    </row>
    <row r="4346" spans="1:1" x14ac:dyDescent="0.3">
      <c r="A4346" t="s">
        <v>1497</v>
      </c>
    </row>
    <row r="4347" spans="1:1" x14ac:dyDescent="0.3">
      <c r="A4347" t="s">
        <v>6825</v>
      </c>
    </row>
    <row r="4348" spans="1:1" x14ac:dyDescent="0.3">
      <c r="A4348" t="s">
        <v>6826</v>
      </c>
    </row>
    <row r="4349" spans="1:1" x14ac:dyDescent="0.3">
      <c r="A4349" t="s">
        <v>6827</v>
      </c>
    </row>
    <row r="4350" spans="1:1" x14ac:dyDescent="0.3">
      <c r="A4350" t="s">
        <v>6828</v>
      </c>
    </row>
    <row r="4351" spans="1:1" x14ac:dyDescent="0.3">
      <c r="A4351" t="s">
        <v>6829</v>
      </c>
    </row>
    <row r="4352" spans="1:1" x14ac:dyDescent="0.3">
      <c r="A4352" t="s">
        <v>6830</v>
      </c>
    </row>
    <row r="4353" spans="1:1" x14ac:dyDescent="0.3">
      <c r="A4353" t="s">
        <v>6831</v>
      </c>
    </row>
    <row r="4354" spans="1:1" x14ac:dyDescent="0.3">
      <c r="A4354" t="s">
        <v>6832</v>
      </c>
    </row>
    <row r="4355" spans="1:1" x14ac:dyDescent="0.3">
      <c r="A4355" t="s">
        <v>6833</v>
      </c>
    </row>
    <row r="4356" spans="1:1" x14ac:dyDescent="0.3">
      <c r="A4356" t="s">
        <v>6834</v>
      </c>
    </row>
    <row r="4357" spans="1:1" x14ac:dyDescent="0.3">
      <c r="A4357" t="s">
        <v>6835</v>
      </c>
    </row>
    <row r="4358" spans="1:1" x14ac:dyDescent="0.3">
      <c r="A4358" t="s">
        <v>6836</v>
      </c>
    </row>
    <row r="4359" spans="1:1" x14ac:dyDescent="0.3">
      <c r="A4359" t="s">
        <v>8121</v>
      </c>
    </row>
    <row r="4360" spans="1:1" x14ac:dyDescent="0.3">
      <c r="A4360" t="s">
        <v>6837</v>
      </c>
    </row>
    <row r="4361" spans="1:1" x14ac:dyDescent="0.3">
      <c r="A4361" t="s">
        <v>6838</v>
      </c>
    </row>
    <row r="4362" spans="1:1" x14ac:dyDescent="0.3">
      <c r="A4362" t="s">
        <v>6839</v>
      </c>
    </row>
    <row r="4363" spans="1:1" x14ac:dyDescent="0.3">
      <c r="A4363" t="s">
        <v>6840</v>
      </c>
    </row>
    <row r="4364" spans="1:1" x14ac:dyDescent="0.3">
      <c r="A4364" t="s">
        <v>6841</v>
      </c>
    </row>
    <row r="4365" spans="1:1" x14ac:dyDescent="0.3">
      <c r="A4365" t="s">
        <v>6842</v>
      </c>
    </row>
    <row r="4366" spans="1:1" x14ac:dyDescent="0.3">
      <c r="A4366" t="s">
        <v>6843</v>
      </c>
    </row>
    <row r="4367" spans="1:1" x14ac:dyDescent="0.3">
      <c r="A4367" t="s">
        <v>6844</v>
      </c>
    </row>
    <row r="4368" spans="1:1" x14ac:dyDescent="0.3">
      <c r="A4368" t="s">
        <v>6845</v>
      </c>
    </row>
    <row r="4369" spans="1:1" x14ac:dyDescent="0.3">
      <c r="A4369" t="s">
        <v>6846</v>
      </c>
    </row>
    <row r="4370" spans="1:1" x14ac:dyDescent="0.3">
      <c r="A4370" t="s">
        <v>6847</v>
      </c>
    </row>
    <row r="4371" spans="1:1" x14ac:dyDescent="0.3">
      <c r="A4371" t="s">
        <v>6848</v>
      </c>
    </row>
    <row r="4372" spans="1:1" x14ac:dyDescent="0.3">
      <c r="A4372" t="s">
        <v>6849</v>
      </c>
    </row>
    <row r="4373" spans="1:1" x14ac:dyDescent="0.3">
      <c r="A4373" t="s">
        <v>6850</v>
      </c>
    </row>
    <row r="4374" spans="1:1" x14ac:dyDescent="0.3">
      <c r="A4374" t="s">
        <v>6851</v>
      </c>
    </row>
    <row r="4375" spans="1:1" x14ac:dyDescent="0.3">
      <c r="A4375" t="s">
        <v>6852</v>
      </c>
    </row>
    <row r="4376" spans="1:1" x14ac:dyDescent="0.3">
      <c r="A4376" t="s">
        <v>6853</v>
      </c>
    </row>
    <row r="4377" spans="1:1" x14ac:dyDescent="0.3">
      <c r="A4377" t="s">
        <v>6854</v>
      </c>
    </row>
    <row r="4378" spans="1:1" x14ac:dyDescent="0.3">
      <c r="A4378" t="s">
        <v>6855</v>
      </c>
    </row>
    <row r="4379" spans="1:1" x14ac:dyDescent="0.3">
      <c r="A4379" t="s">
        <v>6856</v>
      </c>
    </row>
    <row r="4380" spans="1:1" x14ac:dyDescent="0.3">
      <c r="A4380" t="s">
        <v>6857</v>
      </c>
    </row>
    <row r="4381" spans="1:1" x14ac:dyDescent="0.3">
      <c r="A4381" t="s">
        <v>6858</v>
      </c>
    </row>
    <row r="4382" spans="1:1" x14ac:dyDescent="0.3">
      <c r="A4382" t="s">
        <v>6859</v>
      </c>
    </row>
    <row r="4383" spans="1:1" x14ac:dyDescent="0.3">
      <c r="A4383" t="s">
        <v>6860</v>
      </c>
    </row>
    <row r="4384" spans="1:1" x14ac:dyDescent="0.3">
      <c r="A4384" t="s">
        <v>6861</v>
      </c>
    </row>
    <row r="4385" spans="1:1" x14ac:dyDescent="0.3">
      <c r="A4385" t="s">
        <v>6862</v>
      </c>
    </row>
    <row r="4386" spans="1:1" x14ac:dyDescent="0.3">
      <c r="A4386" t="s">
        <v>6863</v>
      </c>
    </row>
    <row r="4387" spans="1:1" x14ac:dyDescent="0.3">
      <c r="A4387" t="s">
        <v>6864</v>
      </c>
    </row>
    <row r="4388" spans="1:1" x14ac:dyDescent="0.3">
      <c r="A4388" t="s">
        <v>6865</v>
      </c>
    </row>
    <row r="4389" spans="1:1" x14ac:dyDescent="0.3">
      <c r="A4389" t="s">
        <v>6866</v>
      </c>
    </row>
    <row r="4390" spans="1:1" x14ac:dyDescent="0.3">
      <c r="A4390" t="s">
        <v>6867</v>
      </c>
    </row>
    <row r="4391" spans="1:1" x14ac:dyDescent="0.3">
      <c r="A4391" t="s">
        <v>6868</v>
      </c>
    </row>
    <row r="4392" spans="1:1" x14ac:dyDescent="0.3">
      <c r="A4392" t="s">
        <v>6869</v>
      </c>
    </row>
    <row r="4393" spans="1:1" x14ac:dyDescent="0.3">
      <c r="A4393" t="s">
        <v>6870</v>
      </c>
    </row>
    <row r="4394" spans="1:1" x14ac:dyDescent="0.3">
      <c r="A4394" t="s">
        <v>6871</v>
      </c>
    </row>
    <row r="4395" spans="1:1" x14ac:dyDescent="0.3">
      <c r="A4395" t="s">
        <v>6872</v>
      </c>
    </row>
    <row r="4396" spans="1:1" x14ac:dyDescent="0.3">
      <c r="A4396" t="s">
        <v>6873</v>
      </c>
    </row>
    <row r="4397" spans="1:1" x14ac:dyDescent="0.3">
      <c r="A4397" t="s">
        <v>6874</v>
      </c>
    </row>
    <row r="4398" spans="1:1" x14ac:dyDescent="0.3">
      <c r="A4398" t="s">
        <v>6875</v>
      </c>
    </row>
    <row r="4399" spans="1:1" x14ac:dyDescent="0.3">
      <c r="A4399" t="s">
        <v>6876</v>
      </c>
    </row>
    <row r="4400" spans="1:1" x14ac:dyDescent="0.3">
      <c r="A4400" t="s">
        <v>6877</v>
      </c>
    </row>
    <row r="4401" spans="1:1" x14ac:dyDescent="0.3">
      <c r="A4401" t="s">
        <v>6878</v>
      </c>
    </row>
    <row r="4402" spans="1:1" x14ac:dyDescent="0.3">
      <c r="A4402" t="s">
        <v>6879</v>
      </c>
    </row>
    <row r="4403" spans="1:1" x14ac:dyDescent="0.3">
      <c r="A4403" t="s">
        <v>6880</v>
      </c>
    </row>
    <row r="4404" spans="1:1" x14ac:dyDescent="0.3">
      <c r="A4404" t="s">
        <v>6881</v>
      </c>
    </row>
    <row r="4405" spans="1:1" x14ac:dyDescent="0.3">
      <c r="A4405" t="s">
        <v>6882</v>
      </c>
    </row>
    <row r="4406" spans="1:1" x14ac:dyDescent="0.3">
      <c r="A4406" t="s">
        <v>6883</v>
      </c>
    </row>
    <row r="4407" spans="1:1" x14ac:dyDescent="0.3">
      <c r="A4407" t="s">
        <v>6884</v>
      </c>
    </row>
    <row r="4408" spans="1:1" x14ac:dyDescent="0.3">
      <c r="A4408" t="s">
        <v>6885</v>
      </c>
    </row>
    <row r="4409" spans="1:1" x14ac:dyDescent="0.3">
      <c r="A4409" t="s">
        <v>6886</v>
      </c>
    </row>
    <row r="4410" spans="1:1" x14ac:dyDescent="0.3">
      <c r="A4410" t="s">
        <v>6887</v>
      </c>
    </row>
    <row r="4411" spans="1:1" x14ac:dyDescent="0.3">
      <c r="A4411" t="s">
        <v>6888</v>
      </c>
    </row>
    <row r="4412" spans="1:1" x14ac:dyDescent="0.3">
      <c r="A4412" t="s">
        <v>6889</v>
      </c>
    </row>
    <row r="4413" spans="1:1" x14ac:dyDescent="0.3">
      <c r="A4413" t="s">
        <v>6890</v>
      </c>
    </row>
    <row r="4414" spans="1:1" x14ac:dyDescent="0.3">
      <c r="A4414" t="s">
        <v>6891</v>
      </c>
    </row>
    <row r="4415" spans="1:1" x14ac:dyDescent="0.3">
      <c r="A4415" t="s">
        <v>6892</v>
      </c>
    </row>
    <row r="4416" spans="1:1" x14ac:dyDescent="0.3">
      <c r="A4416" t="s">
        <v>6893</v>
      </c>
    </row>
    <row r="4417" spans="1:1" x14ac:dyDescent="0.3">
      <c r="A4417" t="s">
        <v>6894</v>
      </c>
    </row>
    <row r="4418" spans="1:1" x14ac:dyDescent="0.3">
      <c r="A4418" t="s">
        <v>6895</v>
      </c>
    </row>
    <row r="4419" spans="1:1" x14ac:dyDescent="0.3">
      <c r="A4419" t="s">
        <v>6896</v>
      </c>
    </row>
    <row r="4420" spans="1:1" x14ac:dyDescent="0.3">
      <c r="A4420" t="s">
        <v>6897</v>
      </c>
    </row>
    <row r="4421" spans="1:1" x14ac:dyDescent="0.3">
      <c r="A4421" t="s">
        <v>6898</v>
      </c>
    </row>
    <row r="4422" spans="1:1" x14ac:dyDescent="0.3">
      <c r="A4422" t="s">
        <v>6899</v>
      </c>
    </row>
    <row r="4423" spans="1:1" x14ac:dyDescent="0.3">
      <c r="A4423" t="s">
        <v>6900</v>
      </c>
    </row>
    <row r="4424" spans="1:1" x14ac:dyDescent="0.3">
      <c r="A4424" t="s">
        <v>6901</v>
      </c>
    </row>
    <row r="4425" spans="1:1" x14ac:dyDescent="0.3">
      <c r="A4425" t="s">
        <v>6902</v>
      </c>
    </row>
    <row r="4426" spans="1:1" x14ac:dyDescent="0.3">
      <c r="A4426" t="s">
        <v>6903</v>
      </c>
    </row>
    <row r="4427" spans="1:1" x14ac:dyDescent="0.3">
      <c r="A4427" t="s">
        <v>6904</v>
      </c>
    </row>
    <row r="4428" spans="1:1" x14ac:dyDescent="0.3">
      <c r="A4428" t="s">
        <v>6905</v>
      </c>
    </row>
    <row r="4429" spans="1:1" x14ac:dyDescent="0.3">
      <c r="A4429" t="s">
        <v>6906</v>
      </c>
    </row>
    <row r="4430" spans="1:1" x14ac:dyDescent="0.3">
      <c r="A4430" t="s">
        <v>6907</v>
      </c>
    </row>
    <row r="4431" spans="1:1" x14ac:dyDescent="0.3">
      <c r="A4431" t="s">
        <v>6908</v>
      </c>
    </row>
    <row r="4432" spans="1:1" x14ac:dyDescent="0.3">
      <c r="A4432" t="s">
        <v>6909</v>
      </c>
    </row>
    <row r="4433" spans="1:1" x14ac:dyDescent="0.3">
      <c r="A4433" t="s">
        <v>6910</v>
      </c>
    </row>
    <row r="4434" spans="1:1" x14ac:dyDescent="0.3">
      <c r="A4434" t="s">
        <v>6911</v>
      </c>
    </row>
    <row r="4435" spans="1:1" x14ac:dyDescent="0.3">
      <c r="A4435" t="s">
        <v>6912</v>
      </c>
    </row>
    <row r="4436" spans="1:1" x14ac:dyDescent="0.3">
      <c r="A4436" t="s">
        <v>6913</v>
      </c>
    </row>
    <row r="4437" spans="1:1" x14ac:dyDescent="0.3">
      <c r="A4437" t="s">
        <v>6914</v>
      </c>
    </row>
    <row r="4438" spans="1:1" x14ac:dyDescent="0.3">
      <c r="A4438" t="s">
        <v>6915</v>
      </c>
    </row>
    <row r="4439" spans="1:1" x14ac:dyDescent="0.3">
      <c r="A4439" t="s">
        <v>6916</v>
      </c>
    </row>
    <row r="4440" spans="1:1" x14ac:dyDescent="0.3">
      <c r="A4440" t="s">
        <v>6917</v>
      </c>
    </row>
    <row r="4441" spans="1:1" x14ac:dyDescent="0.3">
      <c r="A4441" t="s">
        <v>6918</v>
      </c>
    </row>
    <row r="4442" spans="1:1" x14ac:dyDescent="0.3">
      <c r="A4442" t="s">
        <v>6919</v>
      </c>
    </row>
    <row r="4443" spans="1:1" x14ac:dyDescent="0.3">
      <c r="A4443" t="s">
        <v>6920</v>
      </c>
    </row>
    <row r="4444" spans="1:1" x14ac:dyDescent="0.3">
      <c r="A4444" t="s">
        <v>6921</v>
      </c>
    </row>
    <row r="4445" spans="1:1" x14ac:dyDescent="0.3">
      <c r="A4445" t="s">
        <v>6922</v>
      </c>
    </row>
    <row r="4446" spans="1:1" x14ac:dyDescent="0.3">
      <c r="A4446" t="s">
        <v>6923</v>
      </c>
    </row>
    <row r="4447" spans="1:1" x14ac:dyDescent="0.3">
      <c r="A4447" t="s">
        <v>6924</v>
      </c>
    </row>
    <row r="4448" spans="1:1" x14ac:dyDescent="0.3">
      <c r="A4448" t="s">
        <v>6925</v>
      </c>
    </row>
    <row r="4449" spans="1:1" x14ac:dyDescent="0.3">
      <c r="A4449" t="s">
        <v>6926</v>
      </c>
    </row>
    <row r="4450" spans="1:1" x14ac:dyDescent="0.3">
      <c r="A4450" t="s">
        <v>6927</v>
      </c>
    </row>
    <row r="4451" spans="1:1" x14ac:dyDescent="0.3">
      <c r="A4451" t="s">
        <v>6928</v>
      </c>
    </row>
    <row r="4452" spans="1:1" x14ac:dyDescent="0.3">
      <c r="A4452" t="s">
        <v>6929</v>
      </c>
    </row>
    <row r="4453" spans="1:1" x14ac:dyDescent="0.3">
      <c r="A4453" t="s">
        <v>6930</v>
      </c>
    </row>
    <row r="4454" spans="1:1" x14ac:dyDescent="0.3">
      <c r="A4454" t="s">
        <v>6931</v>
      </c>
    </row>
    <row r="4455" spans="1:1" x14ac:dyDescent="0.3">
      <c r="A4455" t="s">
        <v>6932</v>
      </c>
    </row>
    <row r="4456" spans="1:1" x14ac:dyDescent="0.3">
      <c r="A4456" t="s">
        <v>6933</v>
      </c>
    </row>
    <row r="4457" spans="1:1" x14ac:dyDescent="0.3">
      <c r="A4457" t="s">
        <v>6934</v>
      </c>
    </row>
    <row r="4458" spans="1:1" x14ac:dyDescent="0.3">
      <c r="A4458" t="s">
        <v>6935</v>
      </c>
    </row>
    <row r="4459" spans="1:1" x14ac:dyDescent="0.3">
      <c r="A4459" t="s">
        <v>6936</v>
      </c>
    </row>
    <row r="4460" spans="1:1" x14ac:dyDescent="0.3">
      <c r="A4460" t="s">
        <v>6937</v>
      </c>
    </row>
    <row r="4461" spans="1:1" x14ac:dyDescent="0.3">
      <c r="A4461" t="s">
        <v>6938</v>
      </c>
    </row>
    <row r="4462" spans="1:1" x14ac:dyDescent="0.3">
      <c r="A4462" t="s">
        <v>6939</v>
      </c>
    </row>
    <row r="4463" spans="1:1" x14ac:dyDescent="0.3">
      <c r="A4463" t="s">
        <v>6940</v>
      </c>
    </row>
    <row r="4464" spans="1:1" x14ac:dyDescent="0.3">
      <c r="A4464" t="s">
        <v>6941</v>
      </c>
    </row>
    <row r="4465" spans="1:1" x14ac:dyDescent="0.3">
      <c r="A4465" t="s">
        <v>6942</v>
      </c>
    </row>
    <row r="4466" spans="1:1" x14ac:dyDescent="0.3">
      <c r="A4466" t="s">
        <v>6943</v>
      </c>
    </row>
    <row r="4467" spans="1:1" x14ac:dyDescent="0.3">
      <c r="A4467" t="s">
        <v>6944</v>
      </c>
    </row>
    <row r="4468" spans="1:1" x14ac:dyDescent="0.3">
      <c r="A4468" t="s">
        <v>6945</v>
      </c>
    </row>
    <row r="4469" spans="1:1" x14ac:dyDescent="0.3">
      <c r="A4469" t="s">
        <v>6946</v>
      </c>
    </row>
    <row r="4470" spans="1:1" x14ac:dyDescent="0.3">
      <c r="A4470" t="s">
        <v>6947</v>
      </c>
    </row>
    <row r="4471" spans="1:1" x14ac:dyDescent="0.3">
      <c r="A4471" t="s">
        <v>6948</v>
      </c>
    </row>
    <row r="4472" spans="1:1" x14ac:dyDescent="0.3">
      <c r="A4472" t="s">
        <v>6949</v>
      </c>
    </row>
    <row r="4473" spans="1:1" x14ac:dyDescent="0.3">
      <c r="A4473" t="s">
        <v>6950</v>
      </c>
    </row>
    <row r="4474" spans="1:1" x14ac:dyDescent="0.3">
      <c r="A4474" t="s">
        <v>6951</v>
      </c>
    </row>
    <row r="4475" spans="1:1" x14ac:dyDescent="0.3">
      <c r="A4475" t="s">
        <v>6952</v>
      </c>
    </row>
    <row r="4476" spans="1:1" x14ac:dyDescent="0.3">
      <c r="A4476" t="s">
        <v>6953</v>
      </c>
    </row>
    <row r="4477" spans="1:1" x14ac:dyDescent="0.3">
      <c r="A4477" t="s">
        <v>6954</v>
      </c>
    </row>
    <row r="4478" spans="1:1" x14ac:dyDescent="0.3">
      <c r="A4478" t="s">
        <v>6955</v>
      </c>
    </row>
    <row r="4479" spans="1:1" x14ac:dyDescent="0.3">
      <c r="A4479" t="s">
        <v>6956</v>
      </c>
    </row>
    <row r="4480" spans="1:1" x14ac:dyDescent="0.3">
      <c r="A4480" t="s">
        <v>6957</v>
      </c>
    </row>
    <row r="4481" spans="1:1" x14ac:dyDescent="0.3">
      <c r="A4481" t="s">
        <v>6958</v>
      </c>
    </row>
    <row r="4482" spans="1:1" x14ac:dyDescent="0.3">
      <c r="A4482" t="s">
        <v>6959</v>
      </c>
    </row>
    <row r="4483" spans="1:1" x14ac:dyDescent="0.3">
      <c r="A4483" t="s">
        <v>6960</v>
      </c>
    </row>
    <row r="4484" spans="1:1" x14ac:dyDescent="0.3">
      <c r="A4484" t="s">
        <v>6961</v>
      </c>
    </row>
    <row r="4485" spans="1:1" x14ac:dyDescent="0.3">
      <c r="A4485" t="s">
        <v>6962</v>
      </c>
    </row>
    <row r="4486" spans="1:1" x14ac:dyDescent="0.3">
      <c r="A4486" t="s">
        <v>6963</v>
      </c>
    </row>
    <row r="4487" spans="1:1" x14ac:dyDescent="0.3">
      <c r="A4487" t="s">
        <v>6964</v>
      </c>
    </row>
    <row r="4488" spans="1:1" x14ac:dyDescent="0.3">
      <c r="A4488" t="s">
        <v>6965</v>
      </c>
    </row>
    <row r="4489" spans="1:1" x14ac:dyDescent="0.3">
      <c r="A4489" t="s">
        <v>6966</v>
      </c>
    </row>
    <row r="4490" spans="1:1" x14ac:dyDescent="0.3">
      <c r="A4490" t="s">
        <v>6967</v>
      </c>
    </row>
    <row r="4491" spans="1:1" x14ac:dyDescent="0.3">
      <c r="A4491" t="s">
        <v>6968</v>
      </c>
    </row>
    <row r="4492" spans="1:1" x14ac:dyDescent="0.3">
      <c r="A4492" t="s">
        <v>6969</v>
      </c>
    </row>
    <row r="4493" spans="1:1" x14ac:dyDescent="0.3">
      <c r="A4493" t="s">
        <v>6970</v>
      </c>
    </row>
    <row r="4494" spans="1:1" x14ac:dyDescent="0.3">
      <c r="A4494" t="s">
        <v>6971</v>
      </c>
    </row>
    <row r="4495" spans="1:1" x14ac:dyDescent="0.3">
      <c r="A4495" t="s">
        <v>6972</v>
      </c>
    </row>
    <row r="4496" spans="1:1" x14ac:dyDescent="0.3">
      <c r="A4496" t="s">
        <v>6973</v>
      </c>
    </row>
    <row r="4497" spans="1:1" x14ac:dyDescent="0.3">
      <c r="A4497" t="s">
        <v>6974</v>
      </c>
    </row>
    <row r="4498" spans="1:1" x14ac:dyDescent="0.3">
      <c r="A4498" t="s">
        <v>6975</v>
      </c>
    </row>
    <row r="4499" spans="1:1" x14ac:dyDescent="0.3">
      <c r="A4499" t="s">
        <v>6976</v>
      </c>
    </row>
    <row r="4500" spans="1:1" x14ac:dyDescent="0.3">
      <c r="A4500" t="s">
        <v>6977</v>
      </c>
    </row>
    <row r="4501" spans="1:1" x14ac:dyDescent="0.3">
      <c r="A4501" t="s">
        <v>6978</v>
      </c>
    </row>
    <row r="4502" spans="1:1" x14ac:dyDescent="0.3">
      <c r="A4502" t="s">
        <v>6979</v>
      </c>
    </row>
    <row r="4503" spans="1:1" x14ac:dyDescent="0.3">
      <c r="A4503" t="s">
        <v>6980</v>
      </c>
    </row>
    <row r="4504" spans="1:1" x14ac:dyDescent="0.3">
      <c r="A4504" t="s">
        <v>6981</v>
      </c>
    </row>
    <row r="4505" spans="1:1" x14ac:dyDescent="0.3">
      <c r="A4505" t="s">
        <v>6982</v>
      </c>
    </row>
    <row r="4506" spans="1:1" x14ac:dyDescent="0.3">
      <c r="A4506" t="s">
        <v>6983</v>
      </c>
    </row>
    <row r="4507" spans="1:1" x14ac:dyDescent="0.3">
      <c r="A4507" t="s">
        <v>6984</v>
      </c>
    </row>
    <row r="4508" spans="1:1" x14ac:dyDescent="0.3">
      <c r="A4508" t="s">
        <v>6985</v>
      </c>
    </row>
    <row r="4509" spans="1:1" x14ac:dyDescent="0.3">
      <c r="A4509" t="s">
        <v>6986</v>
      </c>
    </row>
    <row r="4510" spans="1:1" x14ac:dyDescent="0.3">
      <c r="A4510" t="s">
        <v>6987</v>
      </c>
    </row>
    <row r="4511" spans="1:1" x14ac:dyDescent="0.3">
      <c r="A4511" t="s">
        <v>6988</v>
      </c>
    </row>
    <row r="4512" spans="1:1" x14ac:dyDescent="0.3">
      <c r="A4512" t="s">
        <v>6989</v>
      </c>
    </row>
    <row r="4513" spans="1:1" x14ac:dyDescent="0.3">
      <c r="A4513" t="s">
        <v>6990</v>
      </c>
    </row>
    <row r="4514" spans="1:1" x14ac:dyDescent="0.3">
      <c r="A4514" t="s">
        <v>6991</v>
      </c>
    </row>
    <row r="4515" spans="1:1" x14ac:dyDescent="0.3">
      <c r="A4515" t="s">
        <v>6992</v>
      </c>
    </row>
    <row r="4516" spans="1:1" x14ac:dyDescent="0.3">
      <c r="A4516" t="s">
        <v>6993</v>
      </c>
    </row>
    <row r="4517" spans="1:1" x14ac:dyDescent="0.3">
      <c r="A4517" t="s">
        <v>6994</v>
      </c>
    </row>
    <row r="4518" spans="1:1" x14ac:dyDescent="0.3">
      <c r="A4518" t="s">
        <v>6995</v>
      </c>
    </row>
    <row r="4519" spans="1:1" x14ac:dyDescent="0.3">
      <c r="A4519" t="s">
        <v>6996</v>
      </c>
    </row>
    <row r="4520" spans="1:1" x14ac:dyDescent="0.3">
      <c r="A4520" t="s">
        <v>6997</v>
      </c>
    </row>
    <row r="4521" spans="1:1" x14ac:dyDescent="0.3">
      <c r="A4521" t="s">
        <v>6998</v>
      </c>
    </row>
    <row r="4522" spans="1:1" x14ac:dyDescent="0.3">
      <c r="A4522" t="s">
        <v>6999</v>
      </c>
    </row>
    <row r="4523" spans="1:1" x14ac:dyDescent="0.3">
      <c r="A4523" t="s">
        <v>7000</v>
      </c>
    </row>
    <row r="4524" spans="1:1" x14ac:dyDescent="0.3">
      <c r="A4524" t="s">
        <v>7001</v>
      </c>
    </row>
    <row r="4525" spans="1:1" x14ac:dyDescent="0.3">
      <c r="A4525" t="s">
        <v>7002</v>
      </c>
    </row>
    <row r="4526" spans="1:1" x14ac:dyDescent="0.3">
      <c r="A4526" t="s">
        <v>7003</v>
      </c>
    </row>
    <row r="4527" spans="1:1" x14ac:dyDescent="0.3">
      <c r="A4527" t="s">
        <v>7004</v>
      </c>
    </row>
    <row r="4528" spans="1:1" x14ac:dyDescent="0.3">
      <c r="A4528" t="s">
        <v>7005</v>
      </c>
    </row>
    <row r="4529" spans="1:1" x14ac:dyDescent="0.3">
      <c r="A4529" t="s">
        <v>7006</v>
      </c>
    </row>
    <row r="4530" spans="1:1" x14ac:dyDescent="0.3">
      <c r="A4530" t="s">
        <v>7007</v>
      </c>
    </row>
    <row r="4531" spans="1:1" x14ac:dyDescent="0.3">
      <c r="A4531" t="s">
        <v>7008</v>
      </c>
    </row>
    <row r="4532" spans="1:1" x14ac:dyDescent="0.3">
      <c r="A4532" t="s">
        <v>7009</v>
      </c>
    </row>
    <row r="4533" spans="1:1" x14ac:dyDescent="0.3">
      <c r="A4533" t="s">
        <v>7010</v>
      </c>
    </row>
    <row r="4534" spans="1:1" x14ac:dyDescent="0.3">
      <c r="A4534" t="s">
        <v>7011</v>
      </c>
    </row>
    <row r="4535" spans="1:1" x14ac:dyDescent="0.3">
      <c r="A4535" t="s">
        <v>7012</v>
      </c>
    </row>
    <row r="4536" spans="1:1" x14ac:dyDescent="0.3">
      <c r="A4536" t="s">
        <v>7013</v>
      </c>
    </row>
    <row r="4537" spans="1:1" x14ac:dyDescent="0.3">
      <c r="A4537" t="s">
        <v>7014</v>
      </c>
    </row>
    <row r="4538" spans="1:1" x14ac:dyDescent="0.3">
      <c r="A4538" t="s">
        <v>7015</v>
      </c>
    </row>
    <row r="4539" spans="1:1" x14ac:dyDescent="0.3">
      <c r="A4539" t="s">
        <v>7016</v>
      </c>
    </row>
    <row r="4540" spans="1:1" x14ac:dyDescent="0.3">
      <c r="A4540" t="s">
        <v>7017</v>
      </c>
    </row>
    <row r="4541" spans="1:1" x14ac:dyDescent="0.3">
      <c r="A4541" t="s">
        <v>7018</v>
      </c>
    </row>
    <row r="4542" spans="1:1" x14ac:dyDescent="0.3">
      <c r="A4542" t="s">
        <v>7019</v>
      </c>
    </row>
    <row r="4543" spans="1:1" x14ac:dyDescent="0.3">
      <c r="A4543" t="s">
        <v>7020</v>
      </c>
    </row>
    <row r="4544" spans="1:1" x14ac:dyDescent="0.3">
      <c r="A4544" t="s">
        <v>7021</v>
      </c>
    </row>
    <row r="4545" spans="1:1" x14ac:dyDescent="0.3">
      <c r="A4545" t="s">
        <v>7022</v>
      </c>
    </row>
    <row r="4546" spans="1:1" x14ac:dyDescent="0.3">
      <c r="A4546" t="s">
        <v>7023</v>
      </c>
    </row>
    <row r="4547" spans="1:1" x14ac:dyDescent="0.3">
      <c r="A4547" t="s">
        <v>7024</v>
      </c>
    </row>
    <row r="4548" spans="1:1" x14ac:dyDescent="0.3">
      <c r="A4548" t="s">
        <v>7025</v>
      </c>
    </row>
    <row r="4549" spans="1:1" x14ac:dyDescent="0.3">
      <c r="A4549" t="s">
        <v>7026</v>
      </c>
    </row>
    <row r="4550" spans="1:1" x14ac:dyDescent="0.3">
      <c r="A4550" t="s">
        <v>7027</v>
      </c>
    </row>
    <row r="4551" spans="1:1" x14ac:dyDescent="0.3">
      <c r="A4551" t="s">
        <v>7028</v>
      </c>
    </row>
    <row r="4552" spans="1:1" x14ac:dyDescent="0.3">
      <c r="A4552" t="s">
        <v>7029</v>
      </c>
    </row>
    <row r="4553" spans="1:1" x14ac:dyDescent="0.3">
      <c r="A4553" t="s">
        <v>7030</v>
      </c>
    </row>
    <row r="4554" spans="1:1" x14ac:dyDescent="0.3">
      <c r="A4554" t="s">
        <v>7031</v>
      </c>
    </row>
    <row r="4555" spans="1:1" x14ac:dyDescent="0.3">
      <c r="A4555" t="s">
        <v>7032</v>
      </c>
    </row>
    <row r="4556" spans="1:1" x14ac:dyDescent="0.3">
      <c r="A4556" t="s">
        <v>7033</v>
      </c>
    </row>
    <row r="4557" spans="1:1" x14ac:dyDescent="0.3">
      <c r="A4557" t="s">
        <v>7034</v>
      </c>
    </row>
    <row r="4558" spans="1:1" x14ac:dyDescent="0.3">
      <c r="A4558" t="s">
        <v>7035</v>
      </c>
    </row>
    <row r="4559" spans="1:1" x14ac:dyDescent="0.3">
      <c r="A4559" t="s">
        <v>7036</v>
      </c>
    </row>
    <row r="4560" spans="1:1" x14ac:dyDescent="0.3">
      <c r="A4560" t="s">
        <v>7037</v>
      </c>
    </row>
    <row r="4561" spans="1:1" x14ac:dyDescent="0.3">
      <c r="A4561" t="s">
        <v>7038</v>
      </c>
    </row>
    <row r="4562" spans="1:1" x14ac:dyDescent="0.3">
      <c r="A4562" t="s">
        <v>7039</v>
      </c>
    </row>
    <row r="4563" spans="1:1" x14ac:dyDescent="0.3">
      <c r="A4563" t="s">
        <v>7040</v>
      </c>
    </row>
    <row r="4564" spans="1:1" x14ac:dyDescent="0.3">
      <c r="A4564" t="s">
        <v>7041</v>
      </c>
    </row>
    <row r="4565" spans="1:1" x14ac:dyDescent="0.3">
      <c r="A4565" t="s">
        <v>7042</v>
      </c>
    </row>
    <row r="4566" spans="1:1" x14ac:dyDescent="0.3">
      <c r="A4566" t="s">
        <v>7043</v>
      </c>
    </row>
    <row r="4567" spans="1:1" x14ac:dyDescent="0.3">
      <c r="A4567" t="s">
        <v>7044</v>
      </c>
    </row>
    <row r="4568" spans="1:1" x14ac:dyDescent="0.3">
      <c r="A4568" t="s">
        <v>7045</v>
      </c>
    </row>
    <row r="4569" spans="1:1" x14ac:dyDescent="0.3">
      <c r="A4569" t="s">
        <v>7046</v>
      </c>
    </row>
    <row r="4570" spans="1:1" x14ac:dyDescent="0.3">
      <c r="A4570" t="s">
        <v>7047</v>
      </c>
    </row>
    <row r="4571" spans="1:1" x14ac:dyDescent="0.3">
      <c r="A4571" t="s">
        <v>7048</v>
      </c>
    </row>
    <row r="4572" spans="1:1" x14ac:dyDescent="0.3">
      <c r="A4572" t="s">
        <v>7049</v>
      </c>
    </row>
    <row r="4573" spans="1:1" x14ac:dyDescent="0.3">
      <c r="A4573" t="s">
        <v>7050</v>
      </c>
    </row>
    <row r="4574" spans="1:1" x14ac:dyDescent="0.3">
      <c r="A4574" t="s">
        <v>7051</v>
      </c>
    </row>
    <row r="4575" spans="1:1" x14ac:dyDescent="0.3">
      <c r="A4575" t="s">
        <v>7052</v>
      </c>
    </row>
    <row r="4576" spans="1:1" x14ac:dyDescent="0.3">
      <c r="A4576" t="s">
        <v>7053</v>
      </c>
    </row>
    <row r="4577" spans="1:1" x14ac:dyDescent="0.3">
      <c r="A4577" t="s">
        <v>7054</v>
      </c>
    </row>
    <row r="4578" spans="1:1" x14ac:dyDescent="0.3">
      <c r="A4578" t="s">
        <v>7055</v>
      </c>
    </row>
    <row r="4579" spans="1:1" x14ac:dyDescent="0.3">
      <c r="A4579" t="s">
        <v>7056</v>
      </c>
    </row>
    <row r="4580" spans="1:1" x14ac:dyDescent="0.3">
      <c r="A4580" t="s">
        <v>7057</v>
      </c>
    </row>
    <row r="4581" spans="1:1" x14ac:dyDescent="0.3">
      <c r="A4581" t="s">
        <v>7058</v>
      </c>
    </row>
    <row r="4582" spans="1:1" x14ac:dyDescent="0.3">
      <c r="A4582" t="s">
        <v>7059</v>
      </c>
    </row>
    <row r="4583" spans="1:1" x14ac:dyDescent="0.3">
      <c r="A4583" t="s">
        <v>7060</v>
      </c>
    </row>
    <row r="4584" spans="1:1" x14ac:dyDescent="0.3">
      <c r="A4584" t="s">
        <v>7061</v>
      </c>
    </row>
    <row r="4585" spans="1:1" x14ac:dyDescent="0.3">
      <c r="A4585" t="s">
        <v>7062</v>
      </c>
    </row>
    <row r="4586" spans="1:1" x14ac:dyDescent="0.3">
      <c r="A4586" t="s">
        <v>7063</v>
      </c>
    </row>
    <row r="4587" spans="1:1" x14ac:dyDescent="0.3">
      <c r="A4587" t="s">
        <v>7064</v>
      </c>
    </row>
    <row r="4588" spans="1:1" x14ac:dyDescent="0.3">
      <c r="A4588" t="s">
        <v>7065</v>
      </c>
    </row>
    <row r="4589" spans="1:1" x14ac:dyDescent="0.3">
      <c r="A4589" t="s">
        <v>7066</v>
      </c>
    </row>
    <row r="4590" spans="1:1" x14ac:dyDescent="0.3">
      <c r="A4590" t="s">
        <v>7067</v>
      </c>
    </row>
    <row r="4591" spans="1:1" x14ac:dyDescent="0.3">
      <c r="A4591" t="s">
        <v>7068</v>
      </c>
    </row>
    <row r="4592" spans="1:1" x14ac:dyDescent="0.3">
      <c r="A4592" t="s">
        <v>7069</v>
      </c>
    </row>
    <row r="4593" spans="1:1" x14ac:dyDescent="0.3">
      <c r="A4593" t="s">
        <v>7070</v>
      </c>
    </row>
    <row r="4594" spans="1:1" x14ac:dyDescent="0.3">
      <c r="A4594" t="s">
        <v>7071</v>
      </c>
    </row>
    <row r="4595" spans="1:1" x14ac:dyDescent="0.3">
      <c r="A4595" t="s">
        <v>7072</v>
      </c>
    </row>
    <row r="4596" spans="1:1" x14ac:dyDescent="0.3">
      <c r="A4596" t="s">
        <v>7073</v>
      </c>
    </row>
    <row r="4597" spans="1:1" x14ac:dyDescent="0.3">
      <c r="A4597" t="s">
        <v>7074</v>
      </c>
    </row>
    <row r="4598" spans="1:1" x14ac:dyDescent="0.3">
      <c r="A4598" t="s">
        <v>7075</v>
      </c>
    </row>
    <row r="4599" spans="1:1" x14ac:dyDescent="0.3">
      <c r="A4599" t="s">
        <v>7076</v>
      </c>
    </row>
    <row r="4600" spans="1:1" x14ac:dyDescent="0.3">
      <c r="A4600" t="s">
        <v>7077</v>
      </c>
    </row>
    <row r="4601" spans="1:1" x14ac:dyDescent="0.3">
      <c r="A4601" t="s">
        <v>7078</v>
      </c>
    </row>
    <row r="4602" spans="1:1" x14ac:dyDescent="0.3">
      <c r="A4602" t="s">
        <v>7079</v>
      </c>
    </row>
    <row r="4603" spans="1:1" x14ac:dyDescent="0.3">
      <c r="A4603" t="s">
        <v>7080</v>
      </c>
    </row>
    <row r="4604" spans="1:1" x14ac:dyDescent="0.3">
      <c r="A4604" t="s">
        <v>7081</v>
      </c>
    </row>
    <row r="4605" spans="1:1" x14ac:dyDescent="0.3">
      <c r="A4605" t="s">
        <v>7082</v>
      </c>
    </row>
    <row r="4606" spans="1:1" x14ac:dyDescent="0.3">
      <c r="A4606" t="s">
        <v>7083</v>
      </c>
    </row>
    <row r="4607" spans="1:1" x14ac:dyDescent="0.3">
      <c r="A4607" t="s">
        <v>7084</v>
      </c>
    </row>
    <row r="4608" spans="1:1" x14ac:dyDescent="0.3">
      <c r="A4608" t="s">
        <v>7085</v>
      </c>
    </row>
    <row r="4609" spans="1:1" x14ac:dyDescent="0.3">
      <c r="A4609" t="s">
        <v>7086</v>
      </c>
    </row>
    <row r="4610" spans="1:1" x14ac:dyDescent="0.3">
      <c r="A4610" t="s">
        <v>7087</v>
      </c>
    </row>
    <row r="4611" spans="1:1" x14ac:dyDescent="0.3">
      <c r="A4611" t="s">
        <v>7088</v>
      </c>
    </row>
    <row r="4612" spans="1:1" x14ac:dyDescent="0.3">
      <c r="A4612" t="s">
        <v>7089</v>
      </c>
    </row>
    <row r="4613" spans="1:1" x14ac:dyDescent="0.3">
      <c r="A4613" t="s">
        <v>7090</v>
      </c>
    </row>
    <row r="4614" spans="1:1" x14ac:dyDescent="0.3">
      <c r="A4614" t="s">
        <v>7091</v>
      </c>
    </row>
    <row r="4615" spans="1:1" x14ac:dyDescent="0.3">
      <c r="A4615" t="s">
        <v>7092</v>
      </c>
    </row>
    <row r="4616" spans="1:1" x14ac:dyDescent="0.3">
      <c r="A4616" t="s">
        <v>7093</v>
      </c>
    </row>
    <row r="4617" spans="1:1" x14ac:dyDescent="0.3">
      <c r="A4617" t="s">
        <v>7094</v>
      </c>
    </row>
    <row r="4618" spans="1:1" x14ac:dyDescent="0.3">
      <c r="A4618" t="s">
        <v>7095</v>
      </c>
    </row>
    <row r="4619" spans="1:1" x14ac:dyDescent="0.3">
      <c r="A4619" t="s">
        <v>7096</v>
      </c>
    </row>
    <row r="4620" spans="1:1" x14ac:dyDescent="0.3">
      <c r="A4620" t="s">
        <v>7097</v>
      </c>
    </row>
    <row r="4621" spans="1:1" x14ac:dyDescent="0.3">
      <c r="A4621" t="s">
        <v>7098</v>
      </c>
    </row>
    <row r="4622" spans="1:1" x14ac:dyDescent="0.3">
      <c r="A4622" t="s">
        <v>7099</v>
      </c>
    </row>
    <row r="4623" spans="1:1" x14ac:dyDescent="0.3">
      <c r="A4623" t="s">
        <v>7100</v>
      </c>
    </row>
    <row r="4624" spans="1:1" x14ac:dyDescent="0.3">
      <c r="A4624" t="s">
        <v>7101</v>
      </c>
    </row>
    <row r="4625" spans="1:1" x14ac:dyDescent="0.3">
      <c r="A4625" t="s">
        <v>7102</v>
      </c>
    </row>
    <row r="4626" spans="1:1" x14ac:dyDescent="0.3">
      <c r="A4626" t="s">
        <v>7103</v>
      </c>
    </row>
    <row r="4627" spans="1:1" x14ac:dyDescent="0.3">
      <c r="A4627" t="s">
        <v>7104</v>
      </c>
    </row>
    <row r="4628" spans="1:1" x14ac:dyDescent="0.3">
      <c r="A4628" t="s">
        <v>7105</v>
      </c>
    </row>
    <row r="4629" spans="1:1" x14ac:dyDescent="0.3">
      <c r="A4629" t="s">
        <v>7106</v>
      </c>
    </row>
    <row r="4630" spans="1:1" x14ac:dyDescent="0.3">
      <c r="A4630" t="s">
        <v>7107</v>
      </c>
    </row>
    <row r="4631" spans="1:1" x14ac:dyDescent="0.3">
      <c r="A4631" t="s">
        <v>7108</v>
      </c>
    </row>
    <row r="4632" spans="1:1" x14ac:dyDescent="0.3">
      <c r="A4632" t="s">
        <v>7109</v>
      </c>
    </row>
    <row r="4633" spans="1:1" x14ac:dyDescent="0.3">
      <c r="A4633" t="s">
        <v>7110</v>
      </c>
    </row>
    <row r="4634" spans="1:1" x14ac:dyDescent="0.3">
      <c r="A4634" t="s">
        <v>7111</v>
      </c>
    </row>
    <row r="4635" spans="1:1" x14ac:dyDescent="0.3">
      <c r="A4635" t="s">
        <v>7112</v>
      </c>
    </row>
    <row r="4636" spans="1:1" x14ac:dyDescent="0.3">
      <c r="A4636" t="s">
        <v>7113</v>
      </c>
    </row>
    <row r="4637" spans="1:1" x14ac:dyDescent="0.3">
      <c r="A4637" t="s">
        <v>7114</v>
      </c>
    </row>
    <row r="4638" spans="1:1" x14ac:dyDescent="0.3">
      <c r="A4638" t="s">
        <v>7115</v>
      </c>
    </row>
    <row r="4639" spans="1:1" x14ac:dyDescent="0.3">
      <c r="A4639" t="s">
        <v>7116</v>
      </c>
    </row>
    <row r="4640" spans="1:1" x14ac:dyDescent="0.3">
      <c r="A4640" t="s">
        <v>7117</v>
      </c>
    </row>
    <row r="4641" spans="1:1" x14ac:dyDescent="0.3">
      <c r="A4641" t="s">
        <v>7118</v>
      </c>
    </row>
    <row r="4642" spans="1:1" x14ac:dyDescent="0.3">
      <c r="A4642" t="s">
        <v>7119</v>
      </c>
    </row>
    <row r="4643" spans="1:1" x14ac:dyDescent="0.3">
      <c r="A4643" t="s">
        <v>7120</v>
      </c>
    </row>
    <row r="4644" spans="1:1" x14ac:dyDescent="0.3">
      <c r="A4644" t="s">
        <v>7121</v>
      </c>
    </row>
    <row r="4645" spans="1:1" x14ac:dyDescent="0.3">
      <c r="A4645" t="s">
        <v>7122</v>
      </c>
    </row>
    <row r="4646" spans="1:1" x14ac:dyDescent="0.3">
      <c r="A4646" t="s">
        <v>7123</v>
      </c>
    </row>
    <row r="4647" spans="1:1" x14ac:dyDescent="0.3">
      <c r="A4647" t="s">
        <v>7124</v>
      </c>
    </row>
    <row r="4648" spans="1:1" x14ac:dyDescent="0.3">
      <c r="A4648" t="s">
        <v>7125</v>
      </c>
    </row>
    <row r="4649" spans="1:1" x14ac:dyDescent="0.3">
      <c r="A4649" t="s">
        <v>7126</v>
      </c>
    </row>
    <row r="4650" spans="1:1" x14ac:dyDescent="0.3">
      <c r="A4650" t="s">
        <v>7127</v>
      </c>
    </row>
    <row r="4651" spans="1:1" x14ac:dyDescent="0.3">
      <c r="A4651" t="s">
        <v>7128</v>
      </c>
    </row>
    <row r="4652" spans="1:1" x14ac:dyDescent="0.3">
      <c r="A4652" t="s">
        <v>7129</v>
      </c>
    </row>
    <row r="4653" spans="1:1" x14ac:dyDescent="0.3">
      <c r="A4653" t="s">
        <v>7130</v>
      </c>
    </row>
    <row r="4654" spans="1:1" x14ac:dyDescent="0.3">
      <c r="A4654" t="s">
        <v>7131</v>
      </c>
    </row>
    <row r="4655" spans="1:1" x14ac:dyDescent="0.3">
      <c r="A4655" t="s">
        <v>7132</v>
      </c>
    </row>
    <row r="4656" spans="1:1" x14ac:dyDescent="0.3">
      <c r="A4656" t="s">
        <v>7133</v>
      </c>
    </row>
    <row r="4657" spans="1:1" x14ac:dyDescent="0.3">
      <c r="A4657" t="s">
        <v>7134</v>
      </c>
    </row>
    <row r="4658" spans="1:1" x14ac:dyDescent="0.3">
      <c r="A4658" t="s">
        <v>7135</v>
      </c>
    </row>
    <row r="4659" spans="1:1" x14ac:dyDescent="0.3">
      <c r="A4659" t="s">
        <v>7136</v>
      </c>
    </row>
    <row r="4660" spans="1:1" x14ac:dyDescent="0.3">
      <c r="A4660" t="s">
        <v>7137</v>
      </c>
    </row>
    <row r="4661" spans="1:1" x14ac:dyDescent="0.3">
      <c r="A4661" t="s">
        <v>7138</v>
      </c>
    </row>
    <row r="4662" spans="1:1" x14ac:dyDescent="0.3">
      <c r="A4662" t="s">
        <v>7139</v>
      </c>
    </row>
    <row r="4663" spans="1:1" x14ac:dyDescent="0.3">
      <c r="A4663" t="s">
        <v>7140</v>
      </c>
    </row>
    <row r="4664" spans="1:1" x14ac:dyDescent="0.3">
      <c r="A4664" t="s">
        <v>7141</v>
      </c>
    </row>
    <row r="4665" spans="1:1" x14ac:dyDescent="0.3">
      <c r="A4665" t="s">
        <v>7142</v>
      </c>
    </row>
    <row r="4666" spans="1:1" x14ac:dyDescent="0.3">
      <c r="A4666" t="s">
        <v>7143</v>
      </c>
    </row>
    <row r="4667" spans="1:1" x14ac:dyDescent="0.3">
      <c r="A4667" t="s">
        <v>7144</v>
      </c>
    </row>
    <row r="4668" spans="1:1" x14ac:dyDescent="0.3">
      <c r="A4668" t="s">
        <v>7145</v>
      </c>
    </row>
    <row r="4669" spans="1:1" x14ac:dyDescent="0.3">
      <c r="A4669" t="s">
        <v>7146</v>
      </c>
    </row>
    <row r="4670" spans="1:1" x14ac:dyDescent="0.3">
      <c r="A4670" t="s">
        <v>7147</v>
      </c>
    </row>
    <row r="4671" spans="1:1" x14ac:dyDescent="0.3">
      <c r="A4671" t="s">
        <v>7148</v>
      </c>
    </row>
    <row r="4672" spans="1:1" x14ac:dyDescent="0.3">
      <c r="A4672" t="s">
        <v>7149</v>
      </c>
    </row>
    <row r="4673" spans="1:1" x14ac:dyDescent="0.3">
      <c r="A4673" t="s">
        <v>7150</v>
      </c>
    </row>
    <row r="4674" spans="1:1" x14ac:dyDescent="0.3">
      <c r="A4674" t="s">
        <v>7151</v>
      </c>
    </row>
    <row r="4675" spans="1:1" x14ac:dyDescent="0.3">
      <c r="A4675" t="s">
        <v>7152</v>
      </c>
    </row>
    <row r="4676" spans="1:1" x14ac:dyDescent="0.3">
      <c r="A4676" t="s">
        <v>7153</v>
      </c>
    </row>
    <row r="4677" spans="1:1" x14ac:dyDescent="0.3">
      <c r="A4677" t="s">
        <v>7154</v>
      </c>
    </row>
    <row r="4678" spans="1:1" x14ac:dyDescent="0.3">
      <c r="A4678" t="s">
        <v>7155</v>
      </c>
    </row>
    <row r="4679" spans="1:1" x14ac:dyDescent="0.3">
      <c r="A4679" t="s">
        <v>7156</v>
      </c>
    </row>
    <row r="4680" spans="1:1" x14ac:dyDescent="0.3">
      <c r="A4680" t="s">
        <v>7157</v>
      </c>
    </row>
    <row r="4681" spans="1:1" x14ac:dyDescent="0.3">
      <c r="A4681" t="s">
        <v>7158</v>
      </c>
    </row>
    <row r="4682" spans="1:1" x14ac:dyDescent="0.3">
      <c r="A4682" t="s">
        <v>7159</v>
      </c>
    </row>
    <row r="4683" spans="1:1" x14ac:dyDescent="0.3">
      <c r="A4683" t="s">
        <v>7160</v>
      </c>
    </row>
    <row r="4684" spans="1:1" x14ac:dyDescent="0.3">
      <c r="A4684" t="s">
        <v>7161</v>
      </c>
    </row>
    <row r="4685" spans="1:1" x14ac:dyDescent="0.3">
      <c r="A4685" t="s">
        <v>7162</v>
      </c>
    </row>
    <row r="4686" spans="1:1" x14ac:dyDescent="0.3">
      <c r="A4686" t="s">
        <v>7163</v>
      </c>
    </row>
    <row r="4687" spans="1:1" x14ac:dyDescent="0.3">
      <c r="A4687" t="s">
        <v>7164</v>
      </c>
    </row>
    <row r="4688" spans="1:1" x14ac:dyDescent="0.3">
      <c r="A4688" t="s">
        <v>7165</v>
      </c>
    </row>
    <row r="4689" spans="1:1" x14ac:dyDescent="0.3">
      <c r="A4689" t="s">
        <v>7166</v>
      </c>
    </row>
    <row r="4690" spans="1:1" x14ac:dyDescent="0.3">
      <c r="A4690" t="s">
        <v>7167</v>
      </c>
    </row>
    <row r="4691" spans="1:1" x14ac:dyDescent="0.3">
      <c r="A4691" t="s">
        <v>7168</v>
      </c>
    </row>
    <row r="4692" spans="1:1" x14ac:dyDescent="0.3">
      <c r="A4692" t="s">
        <v>7169</v>
      </c>
    </row>
    <row r="4693" spans="1:1" x14ac:dyDescent="0.3">
      <c r="A4693" t="s">
        <v>7170</v>
      </c>
    </row>
    <row r="4694" spans="1:1" x14ac:dyDescent="0.3">
      <c r="A4694" t="s">
        <v>7171</v>
      </c>
    </row>
    <row r="4695" spans="1:1" x14ac:dyDescent="0.3">
      <c r="A4695" t="s">
        <v>7172</v>
      </c>
    </row>
    <row r="4696" spans="1:1" x14ac:dyDescent="0.3">
      <c r="A4696" t="s">
        <v>7173</v>
      </c>
    </row>
    <row r="4697" spans="1:1" x14ac:dyDescent="0.3">
      <c r="A4697" t="s">
        <v>7174</v>
      </c>
    </row>
    <row r="4698" spans="1:1" x14ac:dyDescent="0.3">
      <c r="A4698" t="s">
        <v>7175</v>
      </c>
    </row>
    <row r="4699" spans="1:1" x14ac:dyDescent="0.3">
      <c r="A4699" t="s">
        <v>7176</v>
      </c>
    </row>
    <row r="4700" spans="1:1" x14ac:dyDescent="0.3">
      <c r="A4700" t="s">
        <v>7177</v>
      </c>
    </row>
    <row r="4701" spans="1:1" x14ac:dyDescent="0.3">
      <c r="A4701" t="s">
        <v>7178</v>
      </c>
    </row>
    <row r="4702" spans="1:1" x14ac:dyDescent="0.3">
      <c r="A4702" t="s">
        <v>7179</v>
      </c>
    </row>
    <row r="4703" spans="1:1" x14ac:dyDescent="0.3">
      <c r="A4703" t="s">
        <v>7180</v>
      </c>
    </row>
    <row r="4704" spans="1:1" x14ac:dyDescent="0.3">
      <c r="A4704" t="s">
        <v>7181</v>
      </c>
    </row>
    <row r="4705" spans="1:1" x14ac:dyDescent="0.3">
      <c r="A4705" t="s">
        <v>7182</v>
      </c>
    </row>
    <row r="4706" spans="1:1" x14ac:dyDescent="0.3">
      <c r="A4706" t="s">
        <v>7183</v>
      </c>
    </row>
    <row r="4707" spans="1:1" x14ac:dyDescent="0.3">
      <c r="A4707" t="s">
        <v>7184</v>
      </c>
    </row>
    <row r="4708" spans="1:1" x14ac:dyDescent="0.3">
      <c r="A4708" t="s">
        <v>7185</v>
      </c>
    </row>
    <row r="4709" spans="1:1" x14ac:dyDescent="0.3">
      <c r="A4709" t="s">
        <v>7186</v>
      </c>
    </row>
    <row r="4710" spans="1:1" x14ac:dyDescent="0.3">
      <c r="A4710" t="s">
        <v>7187</v>
      </c>
    </row>
    <row r="4711" spans="1:1" x14ac:dyDescent="0.3">
      <c r="A4711" t="s">
        <v>7188</v>
      </c>
    </row>
    <row r="4712" spans="1:1" x14ac:dyDescent="0.3">
      <c r="A4712" t="s">
        <v>7189</v>
      </c>
    </row>
    <row r="4713" spans="1:1" x14ac:dyDescent="0.3">
      <c r="A4713" t="s">
        <v>7190</v>
      </c>
    </row>
    <row r="4714" spans="1:1" x14ac:dyDescent="0.3">
      <c r="A4714" t="s">
        <v>7191</v>
      </c>
    </row>
    <row r="4715" spans="1:1" x14ac:dyDescent="0.3">
      <c r="A4715" t="s">
        <v>7192</v>
      </c>
    </row>
    <row r="4716" spans="1:1" x14ac:dyDescent="0.3">
      <c r="A4716" t="s">
        <v>7193</v>
      </c>
    </row>
    <row r="4717" spans="1:1" x14ac:dyDescent="0.3">
      <c r="A4717" t="s">
        <v>7194</v>
      </c>
    </row>
    <row r="4718" spans="1:1" x14ac:dyDescent="0.3">
      <c r="A4718" t="s">
        <v>7195</v>
      </c>
    </row>
    <row r="4719" spans="1:1" x14ac:dyDescent="0.3">
      <c r="A4719" t="s">
        <v>7196</v>
      </c>
    </row>
    <row r="4720" spans="1:1" x14ac:dyDescent="0.3">
      <c r="A4720" t="s">
        <v>7197</v>
      </c>
    </row>
    <row r="4721" spans="1:1" x14ac:dyDescent="0.3">
      <c r="A4721" t="s">
        <v>7198</v>
      </c>
    </row>
    <row r="4722" spans="1:1" x14ac:dyDescent="0.3">
      <c r="A4722" t="s">
        <v>7199</v>
      </c>
    </row>
    <row r="4723" spans="1:1" x14ac:dyDescent="0.3">
      <c r="A4723" t="s">
        <v>7200</v>
      </c>
    </row>
    <row r="4724" spans="1:1" x14ac:dyDescent="0.3">
      <c r="A4724" t="s">
        <v>7201</v>
      </c>
    </row>
    <row r="4725" spans="1:1" x14ac:dyDescent="0.3">
      <c r="A4725" t="s">
        <v>7202</v>
      </c>
    </row>
    <row r="4726" spans="1:1" x14ac:dyDescent="0.3">
      <c r="A4726" t="s">
        <v>7203</v>
      </c>
    </row>
    <row r="4727" spans="1:1" x14ac:dyDescent="0.3">
      <c r="A4727" t="s">
        <v>7204</v>
      </c>
    </row>
    <row r="4728" spans="1:1" x14ac:dyDescent="0.3">
      <c r="A4728" t="s">
        <v>7205</v>
      </c>
    </row>
    <row r="4729" spans="1:1" x14ac:dyDescent="0.3">
      <c r="A4729" t="s">
        <v>7206</v>
      </c>
    </row>
    <row r="4730" spans="1:1" x14ac:dyDescent="0.3">
      <c r="A4730" t="s">
        <v>7207</v>
      </c>
    </row>
    <row r="4731" spans="1:1" x14ac:dyDescent="0.3">
      <c r="A4731" t="s">
        <v>7208</v>
      </c>
    </row>
    <row r="4732" spans="1:1" x14ac:dyDescent="0.3">
      <c r="A4732" t="s">
        <v>7209</v>
      </c>
    </row>
    <row r="4733" spans="1:1" x14ac:dyDescent="0.3">
      <c r="A4733" t="s">
        <v>7210</v>
      </c>
    </row>
    <row r="4734" spans="1:1" x14ac:dyDescent="0.3">
      <c r="A4734" t="s">
        <v>7211</v>
      </c>
    </row>
    <row r="4735" spans="1:1" x14ac:dyDescent="0.3">
      <c r="A4735" t="s">
        <v>7212</v>
      </c>
    </row>
    <row r="4736" spans="1:1" x14ac:dyDescent="0.3">
      <c r="A4736" t="s">
        <v>7213</v>
      </c>
    </row>
    <row r="4737" spans="1:1" x14ac:dyDescent="0.3">
      <c r="A4737" t="s">
        <v>7214</v>
      </c>
    </row>
    <row r="4738" spans="1:1" x14ac:dyDescent="0.3">
      <c r="A4738" t="s">
        <v>7215</v>
      </c>
    </row>
    <row r="4739" spans="1:1" x14ac:dyDescent="0.3">
      <c r="A4739" t="s">
        <v>7216</v>
      </c>
    </row>
    <row r="4740" spans="1:1" x14ac:dyDescent="0.3">
      <c r="A4740" t="s">
        <v>7217</v>
      </c>
    </row>
    <row r="4741" spans="1:1" x14ac:dyDescent="0.3">
      <c r="A4741" t="s">
        <v>7218</v>
      </c>
    </row>
    <row r="4742" spans="1:1" x14ac:dyDescent="0.3">
      <c r="A4742" t="s">
        <v>7219</v>
      </c>
    </row>
    <row r="4743" spans="1:1" x14ac:dyDescent="0.3">
      <c r="A4743" t="s">
        <v>7220</v>
      </c>
    </row>
    <row r="4744" spans="1:1" x14ac:dyDescent="0.3">
      <c r="A4744" t="s">
        <v>7221</v>
      </c>
    </row>
    <row r="4745" spans="1:1" x14ac:dyDescent="0.3">
      <c r="A4745" t="s">
        <v>7222</v>
      </c>
    </row>
    <row r="4746" spans="1:1" x14ac:dyDescent="0.3">
      <c r="A4746" t="s">
        <v>7223</v>
      </c>
    </row>
    <row r="4747" spans="1:1" x14ac:dyDescent="0.3">
      <c r="A4747" t="s">
        <v>7224</v>
      </c>
    </row>
    <row r="4748" spans="1:1" x14ac:dyDescent="0.3">
      <c r="A4748" t="s">
        <v>7225</v>
      </c>
    </row>
    <row r="4749" spans="1:1" x14ac:dyDescent="0.3">
      <c r="A4749" t="s">
        <v>7226</v>
      </c>
    </row>
    <row r="4750" spans="1:1" x14ac:dyDescent="0.3">
      <c r="A4750" t="s">
        <v>7227</v>
      </c>
    </row>
    <row r="4751" spans="1:1" x14ac:dyDescent="0.3">
      <c r="A4751" t="s">
        <v>7228</v>
      </c>
    </row>
    <row r="4752" spans="1:1" x14ac:dyDescent="0.3">
      <c r="A4752" t="s">
        <v>7229</v>
      </c>
    </row>
    <row r="4753" spans="1:1" x14ac:dyDescent="0.3">
      <c r="A4753" t="s">
        <v>7230</v>
      </c>
    </row>
    <row r="4754" spans="1:1" x14ac:dyDescent="0.3">
      <c r="A4754" t="s">
        <v>7231</v>
      </c>
    </row>
    <row r="4755" spans="1:1" x14ac:dyDescent="0.3">
      <c r="A4755" t="s">
        <v>7232</v>
      </c>
    </row>
    <row r="4756" spans="1:1" x14ac:dyDescent="0.3">
      <c r="A4756" t="s">
        <v>7233</v>
      </c>
    </row>
    <row r="4757" spans="1:1" x14ac:dyDescent="0.3">
      <c r="A4757" t="s">
        <v>7234</v>
      </c>
    </row>
    <row r="4758" spans="1:1" x14ac:dyDescent="0.3">
      <c r="A4758" t="s">
        <v>7235</v>
      </c>
    </row>
    <row r="4759" spans="1:1" x14ac:dyDescent="0.3">
      <c r="A4759" t="s">
        <v>7236</v>
      </c>
    </row>
    <row r="4760" spans="1:1" x14ac:dyDescent="0.3">
      <c r="A4760" t="s">
        <v>7237</v>
      </c>
    </row>
    <row r="4761" spans="1:1" x14ac:dyDescent="0.3">
      <c r="A4761" t="s">
        <v>7238</v>
      </c>
    </row>
    <row r="4762" spans="1:1" x14ac:dyDescent="0.3">
      <c r="A4762" t="s">
        <v>7239</v>
      </c>
    </row>
    <row r="4763" spans="1:1" x14ac:dyDescent="0.3">
      <c r="A4763" t="s">
        <v>7240</v>
      </c>
    </row>
    <row r="4764" spans="1:1" x14ac:dyDescent="0.3">
      <c r="A4764" t="s">
        <v>7241</v>
      </c>
    </row>
    <row r="4765" spans="1:1" x14ac:dyDescent="0.3">
      <c r="A4765" t="s">
        <v>7242</v>
      </c>
    </row>
    <row r="4766" spans="1:1" x14ac:dyDescent="0.3">
      <c r="A4766" t="s">
        <v>7243</v>
      </c>
    </row>
    <row r="4767" spans="1:1" x14ac:dyDescent="0.3">
      <c r="A4767" t="s">
        <v>7244</v>
      </c>
    </row>
    <row r="4768" spans="1:1" x14ac:dyDescent="0.3">
      <c r="A4768" t="s">
        <v>7245</v>
      </c>
    </row>
    <row r="4769" spans="1:1" x14ac:dyDescent="0.3">
      <c r="A4769" t="s">
        <v>7246</v>
      </c>
    </row>
    <row r="4770" spans="1:1" x14ac:dyDescent="0.3">
      <c r="A4770" t="s">
        <v>7247</v>
      </c>
    </row>
    <row r="4771" spans="1:1" x14ac:dyDescent="0.3">
      <c r="A4771" t="s">
        <v>7248</v>
      </c>
    </row>
    <row r="4772" spans="1:1" x14ac:dyDescent="0.3">
      <c r="A4772" t="s">
        <v>7249</v>
      </c>
    </row>
    <row r="4773" spans="1:1" x14ac:dyDescent="0.3">
      <c r="A4773" t="s">
        <v>7250</v>
      </c>
    </row>
    <row r="4774" spans="1:1" x14ac:dyDescent="0.3">
      <c r="A4774" t="s">
        <v>7251</v>
      </c>
    </row>
    <row r="4775" spans="1:1" x14ac:dyDescent="0.3">
      <c r="A4775" t="s">
        <v>7252</v>
      </c>
    </row>
    <row r="4776" spans="1:1" x14ac:dyDescent="0.3">
      <c r="A4776" t="s">
        <v>7253</v>
      </c>
    </row>
    <row r="4777" spans="1:1" x14ac:dyDescent="0.3">
      <c r="A4777" t="s">
        <v>7254</v>
      </c>
    </row>
    <row r="4778" spans="1:1" x14ac:dyDescent="0.3">
      <c r="A4778" t="s">
        <v>7255</v>
      </c>
    </row>
    <row r="4779" spans="1:1" x14ac:dyDescent="0.3">
      <c r="A4779" t="s">
        <v>7256</v>
      </c>
    </row>
    <row r="4780" spans="1:1" x14ac:dyDescent="0.3">
      <c r="A4780" t="s">
        <v>7257</v>
      </c>
    </row>
    <row r="4781" spans="1:1" x14ac:dyDescent="0.3">
      <c r="A4781" t="s">
        <v>7258</v>
      </c>
    </row>
    <row r="4782" spans="1:1" x14ac:dyDescent="0.3">
      <c r="A4782" t="s">
        <v>7259</v>
      </c>
    </row>
    <row r="4783" spans="1:1" x14ac:dyDescent="0.3">
      <c r="A4783" t="s">
        <v>7260</v>
      </c>
    </row>
    <row r="4784" spans="1:1" x14ac:dyDescent="0.3">
      <c r="A4784" t="s">
        <v>7261</v>
      </c>
    </row>
    <row r="4785" spans="1:1" x14ac:dyDescent="0.3">
      <c r="A4785" t="s">
        <v>7262</v>
      </c>
    </row>
    <row r="4786" spans="1:1" x14ac:dyDescent="0.3">
      <c r="A4786" t="s">
        <v>7263</v>
      </c>
    </row>
    <row r="4787" spans="1:1" x14ac:dyDescent="0.3">
      <c r="A4787" t="s">
        <v>7264</v>
      </c>
    </row>
    <row r="4788" spans="1:1" x14ac:dyDescent="0.3">
      <c r="A4788" t="s">
        <v>7265</v>
      </c>
    </row>
    <row r="4789" spans="1:1" x14ac:dyDescent="0.3">
      <c r="A4789" t="s">
        <v>7266</v>
      </c>
    </row>
    <row r="4790" spans="1:1" x14ac:dyDescent="0.3">
      <c r="A4790" t="s">
        <v>7267</v>
      </c>
    </row>
    <row r="4791" spans="1:1" x14ac:dyDescent="0.3">
      <c r="A4791" t="s">
        <v>7268</v>
      </c>
    </row>
    <row r="4792" spans="1:1" x14ac:dyDescent="0.3">
      <c r="A4792" t="s">
        <v>7269</v>
      </c>
    </row>
    <row r="4793" spans="1:1" x14ac:dyDescent="0.3">
      <c r="A4793" t="s">
        <v>7270</v>
      </c>
    </row>
    <row r="4794" spans="1:1" x14ac:dyDescent="0.3">
      <c r="A4794" t="s">
        <v>7271</v>
      </c>
    </row>
    <row r="4795" spans="1:1" x14ac:dyDescent="0.3">
      <c r="A4795" t="s">
        <v>7272</v>
      </c>
    </row>
    <row r="4796" spans="1:1" x14ac:dyDescent="0.3">
      <c r="A4796" t="s">
        <v>7273</v>
      </c>
    </row>
    <row r="4797" spans="1:1" x14ac:dyDescent="0.3">
      <c r="A4797" t="s">
        <v>7274</v>
      </c>
    </row>
    <row r="4798" spans="1:1" x14ac:dyDescent="0.3">
      <c r="A4798" t="s">
        <v>7275</v>
      </c>
    </row>
    <row r="4799" spans="1:1" x14ac:dyDescent="0.3">
      <c r="A4799" t="s">
        <v>7276</v>
      </c>
    </row>
    <row r="4800" spans="1:1" x14ac:dyDescent="0.3">
      <c r="A4800" t="s">
        <v>7277</v>
      </c>
    </row>
    <row r="4801" spans="1:1" x14ac:dyDescent="0.3">
      <c r="A4801" t="s">
        <v>7278</v>
      </c>
    </row>
    <row r="4802" spans="1:1" x14ac:dyDescent="0.3">
      <c r="A4802" t="s">
        <v>7279</v>
      </c>
    </row>
    <row r="4803" spans="1:1" x14ac:dyDescent="0.3">
      <c r="A4803" t="s">
        <v>7280</v>
      </c>
    </row>
    <row r="4804" spans="1:1" x14ac:dyDescent="0.3">
      <c r="A4804" t="s">
        <v>7281</v>
      </c>
    </row>
    <row r="4805" spans="1:1" x14ac:dyDescent="0.3">
      <c r="A4805" t="s">
        <v>7282</v>
      </c>
    </row>
    <row r="4806" spans="1:1" x14ac:dyDescent="0.3">
      <c r="A4806" t="s">
        <v>7283</v>
      </c>
    </row>
    <row r="4807" spans="1:1" x14ac:dyDescent="0.3">
      <c r="A4807" t="s">
        <v>7284</v>
      </c>
    </row>
    <row r="4808" spans="1:1" x14ac:dyDescent="0.3">
      <c r="A4808" t="s">
        <v>7285</v>
      </c>
    </row>
    <row r="4809" spans="1:1" x14ac:dyDescent="0.3">
      <c r="A4809" t="s">
        <v>7286</v>
      </c>
    </row>
    <row r="4810" spans="1:1" x14ac:dyDescent="0.3">
      <c r="A4810" t="s">
        <v>7287</v>
      </c>
    </row>
    <row r="4811" spans="1:1" x14ac:dyDescent="0.3">
      <c r="A4811" t="s">
        <v>7288</v>
      </c>
    </row>
    <row r="4812" spans="1:1" x14ac:dyDescent="0.3">
      <c r="A4812" t="s">
        <v>7289</v>
      </c>
    </row>
    <row r="4813" spans="1:1" x14ac:dyDescent="0.3">
      <c r="A4813" t="s">
        <v>7290</v>
      </c>
    </row>
    <row r="4814" spans="1:1" x14ac:dyDescent="0.3">
      <c r="A4814" t="s">
        <v>7291</v>
      </c>
    </row>
    <row r="4815" spans="1:1" x14ac:dyDescent="0.3">
      <c r="A4815" t="s">
        <v>7292</v>
      </c>
    </row>
    <row r="4816" spans="1:1" x14ac:dyDescent="0.3">
      <c r="A4816" t="s">
        <v>7293</v>
      </c>
    </row>
    <row r="4817" spans="1:1" x14ac:dyDescent="0.3">
      <c r="A4817" t="s">
        <v>7294</v>
      </c>
    </row>
    <row r="4818" spans="1:1" x14ac:dyDescent="0.3">
      <c r="A4818" t="s">
        <v>7295</v>
      </c>
    </row>
    <row r="4819" spans="1:1" x14ac:dyDescent="0.3">
      <c r="A4819" t="s">
        <v>7296</v>
      </c>
    </row>
    <row r="4820" spans="1:1" x14ac:dyDescent="0.3">
      <c r="A4820" t="s">
        <v>7297</v>
      </c>
    </row>
    <row r="4821" spans="1:1" x14ac:dyDescent="0.3">
      <c r="A4821" t="s">
        <v>7298</v>
      </c>
    </row>
    <row r="4822" spans="1:1" x14ac:dyDescent="0.3">
      <c r="A4822" t="s">
        <v>7299</v>
      </c>
    </row>
    <row r="4823" spans="1:1" x14ac:dyDescent="0.3">
      <c r="A4823" t="s">
        <v>7300</v>
      </c>
    </row>
    <row r="4824" spans="1:1" x14ac:dyDescent="0.3">
      <c r="A4824" t="s">
        <v>7301</v>
      </c>
    </row>
    <row r="4825" spans="1:1" x14ac:dyDescent="0.3">
      <c r="A4825" t="s">
        <v>7302</v>
      </c>
    </row>
    <row r="4826" spans="1:1" x14ac:dyDescent="0.3">
      <c r="A4826" t="s">
        <v>7303</v>
      </c>
    </row>
    <row r="4827" spans="1:1" x14ac:dyDescent="0.3">
      <c r="A4827" t="s">
        <v>7304</v>
      </c>
    </row>
    <row r="4828" spans="1:1" x14ac:dyDescent="0.3">
      <c r="A4828" t="s">
        <v>7305</v>
      </c>
    </row>
    <row r="4829" spans="1:1" x14ac:dyDescent="0.3">
      <c r="A4829" t="s">
        <v>7306</v>
      </c>
    </row>
    <row r="4830" spans="1:1" x14ac:dyDescent="0.3">
      <c r="A4830" t="s">
        <v>7307</v>
      </c>
    </row>
    <row r="4831" spans="1:1" x14ac:dyDescent="0.3">
      <c r="A4831" t="s">
        <v>7308</v>
      </c>
    </row>
    <row r="4832" spans="1:1" x14ac:dyDescent="0.3">
      <c r="A4832" t="s">
        <v>7309</v>
      </c>
    </row>
    <row r="4833" spans="1:1" x14ac:dyDescent="0.3">
      <c r="A4833" t="s">
        <v>7310</v>
      </c>
    </row>
    <row r="4834" spans="1:1" x14ac:dyDescent="0.3">
      <c r="A4834" t="s">
        <v>7311</v>
      </c>
    </row>
    <row r="4835" spans="1:1" x14ac:dyDescent="0.3">
      <c r="A4835" t="s">
        <v>7312</v>
      </c>
    </row>
    <row r="4836" spans="1:1" x14ac:dyDescent="0.3">
      <c r="A4836" t="s">
        <v>7313</v>
      </c>
    </row>
    <row r="4837" spans="1:1" x14ac:dyDescent="0.3">
      <c r="A4837" t="s">
        <v>7314</v>
      </c>
    </row>
    <row r="4838" spans="1:1" x14ac:dyDescent="0.3">
      <c r="A4838" t="s">
        <v>7315</v>
      </c>
    </row>
    <row r="4839" spans="1:1" x14ac:dyDescent="0.3">
      <c r="A4839" t="s">
        <v>7316</v>
      </c>
    </row>
    <row r="4840" spans="1:1" x14ac:dyDescent="0.3">
      <c r="A4840" t="s">
        <v>7317</v>
      </c>
    </row>
    <row r="4841" spans="1:1" x14ac:dyDescent="0.3">
      <c r="A4841" t="s">
        <v>7318</v>
      </c>
    </row>
    <row r="4842" spans="1:1" x14ac:dyDescent="0.3">
      <c r="A4842" t="s">
        <v>7319</v>
      </c>
    </row>
    <row r="4843" spans="1:1" x14ac:dyDescent="0.3">
      <c r="A4843" t="s">
        <v>7320</v>
      </c>
    </row>
    <row r="4844" spans="1:1" x14ac:dyDescent="0.3">
      <c r="A4844" t="s">
        <v>7321</v>
      </c>
    </row>
    <row r="4845" spans="1:1" x14ac:dyDescent="0.3">
      <c r="A4845" t="s">
        <v>7322</v>
      </c>
    </row>
    <row r="4846" spans="1:1" x14ac:dyDescent="0.3">
      <c r="A4846" t="s">
        <v>7323</v>
      </c>
    </row>
    <row r="4847" spans="1:1" x14ac:dyDescent="0.3">
      <c r="A4847" t="s">
        <v>7324</v>
      </c>
    </row>
    <row r="4848" spans="1:1" x14ac:dyDescent="0.3">
      <c r="A4848" t="s">
        <v>7325</v>
      </c>
    </row>
    <row r="4849" spans="1:1" x14ac:dyDescent="0.3">
      <c r="A4849" t="s">
        <v>7326</v>
      </c>
    </row>
    <row r="4850" spans="1:1" x14ac:dyDescent="0.3">
      <c r="A4850" t="s">
        <v>7327</v>
      </c>
    </row>
    <row r="4851" spans="1:1" x14ac:dyDescent="0.3">
      <c r="A4851" t="s">
        <v>7328</v>
      </c>
    </row>
    <row r="4852" spans="1:1" x14ac:dyDescent="0.3">
      <c r="A4852" t="s">
        <v>7329</v>
      </c>
    </row>
    <row r="4853" spans="1:1" x14ac:dyDescent="0.3">
      <c r="A4853" t="s">
        <v>7330</v>
      </c>
    </row>
    <row r="4854" spans="1:1" x14ac:dyDescent="0.3">
      <c r="A4854" t="s">
        <v>7331</v>
      </c>
    </row>
    <row r="4855" spans="1:1" x14ac:dyDescent="0.3">
      <c r="A4855" t="s">
        <v>7332</v>
      </c>
    </row>
    <row r="4856" spans="1:1" x14ac:dyDescent="0.3">
      <c r="A4856" t="s">
        <v>7333</v>
      </c>
    </row>
    <row r="4857" spans="1:1" x14ac:dyDescent="0.3">
      <c r="A4857" t="s">
        <v>7334</v>
      </c>
    </row>
    <row r="4858" spans="1:1" x14ac:dyDescent="0.3">
      <c r="A4858" t="s">
        <v>7335</v>
      </c>
    </row>
    <row r="4859" spans="1:1" x14ac:dyDescent="0.3">
      <c r="A4859" t="s">
        <v>7336</v>
      </c>
    </row>
    <row r="4860" spans="1:1" x14ac:dyDescent="0.3">
      <c r="A4860" t="s">
        <v>7337</v>
      </c>
    </row>
    <row r="4861" spans="1:1" x14ac:dyDescent="0.3">
      <c r="A4861" t="s">
        <v>7338</v>
      </c>
    </row>
    <row r="4862" spans="1:1" x14ac:dyDescent="0.3">
      <c r="A4862" t="s">
        <v>1848</v>
      </c>
    </row>
    <row r="4863" spans="1:1" x14ac:dyDescent="0.3">
      <c r="A4863" t="s">
        <v>7339</v>
      </c>
    </row>
    <row r="4864" spans="1:1" x14ac:dyDescent="0.3">
      <c r="A4864" t="s">
        <v>7340</v>
      </c>
    </row>
    <row r="4865" spans="1:1" x14ac:dyDescent="0.3">
      <c r="A4865" t="s">
        <v>7341</v>
      </c>
    </row>
    <row r="4866" spans="1:1" x14ac:dyDescent="0.3">
      <c r="A4866" t="s">
        <v>7342</v>
      </c>
    </row>
    <row r="4867" spans="1:1" x14ac:dyDescent="0.3">
      <c r="A4867" t="s">
        <v>7343</v>
      </c>
    </row>
    <row r="4868" spans="1:1" x14ac:dyDescent="0.3">
      <c r="A4868" t="s">
        <v>7344</v>
      </c>
    </row>
    <row r="4869" spans="1:1" x14ac:dyDescent="0.3">
      <c r="A4869" t="s">
        <v>7345</v>
      </c>
    </row>
    <row r="4870" spans="1:1" x14ac:dyDescent="0.3">
      <c r="A4870" t="s">
        <v>7346</v>
      </c>
    </row>
    <row r="4871" spans="1:1" x14ac:dyDescent="0.3">
      <c r="A4871" t="s">
        <v>7347</v>
      </c>
    </row>
    <row r="4872" spans="1:1" x14ac:dyDescent="0.3">
      <c r="A4872" t="s">
        <v>7348</v>
      </c>
    </row>
    <row r="4873" spans="1:1" x14ac:dyDescent="0.3">
      <c r="A4873" t="s">
        <v>8038</v>
      </c>
    </row>
    <row r="4874" spans="1:1" x14ac:dyDescent="0.3">
      <c r="A4874" t="s">
        <v>8152</v>
      </c>
    </row>
    <row r="4875" spans="1:1" x14ac:dyDescent="0.3">
      <c r="A4875" t="s">
        <v>7349</v>
      </c>
    </row>
    <row r="4876" spans="1:1" x14ac:dyDescent="0.3">
      <c r="A4876" t="s">
        <v>7350</v>
      </c>
    </row>
    <row r="4877" spans="1:1" x14ac:dyDescent="0.3">
      <c r="A4877" t="s">
        <v>7351</v>
      </c>
    </row>
    <row r="4878" spans="1:1" x14ac:dyDescent="0.3">
      <c r="A4878" t="s">
        <v>7352</v>
      </c>
    </row>
    <row r="4879" spans="1:1" x14ac:dyDescent="0.3">
      <c r="A4879" t="s">
        <v>7353</v>
      </c>
    </row>
    <row r="4880" spans="1:1" x14ac:dyDescent="0.3">
      <c r="A4880" t="s">
        <v>7354</v>
      </c>
    </row>
    <row r="4881" spans="1:1" x14ac:dyDescent="0.3">
      <c r="A4881" t="s">
        <v>1684</v>
      </c>
    </row>
    <row r="4882" spans="1:1" x14ac:dyDescent="0.3">
      <c r="A4882" t="s">
        <v>7355</v>
      </c>
    </row>
    <row r="4883" spans="1:1" x14ac:dyDescent="0.3">
      <c r="A4883" t="s">
        <v>7356</v>
      </c>
    </row>
    <row r="4884" spans="1:1" x14ac:dyDescent="0.3">
      <c r="A4884" t="s">
        <v>7357</v>
      </c>
    </row>
    <row r="4885" spans="1:1" x14ac:dyDescent="0.3">
      <c r="A4885" t="s">
        <v>7358</v>
      </c>
    </row>
    <row r="4886" spans="1:1" x14ac:dyDescent="0.3">
      <c r="A4886" t="s">
        <v>7359</v>
      </c>
    </row>
    <row r="4887" spans="1:1" x14ac:dyDescent="0.3">
      <c r="A4887" t="s">
        <v>7360</v>
      </c>
    </row>
    <row r="4888" spans="1:1" x14ac:dyDescent="0.3">
      <c r="A4888" t="s">
        <v>7361</v>
      </c>
    </row>
    <row r="4889" spans="1:1" x14ac:dyDescent="0.3">
      <c r="A4889" t="s">
        <v>7362</v>
      </c>
    </row>
    <row r="4890" spans="1:1" x14ac:dyDescent="0.3">
      <c r="A4890" t="s">
        <v>7363</v>
      </c>
    </row>
    <row r="4891" spans="1:1" x14ac:dyDescent="0.3">
      <c r="A4891" t="s">
        <v>7364</v>
      </c>
    </row>
    <row r="4892" spans="1:1" x14ac:dyDescent="0.3">
      <c r="A4892" t="s">
        <v>1849</v>
      </c>
    </row>
    <row r="4893" spans="1:1" x14ac:dyDescent="0.3">
      <c r="A4893" t="s">
        <v>7365</v>
      </c>
    </row>
    <row r="4894" spans="1:1" x14ac:dyDescent="0.3">
      <c r="A4894" t="s">
        <v>7366</v>
      </c>
    </row>
    <row r="4895" spans="1:1" x14ac:dyDescent="0.3">
      <c r="A4895" t="s">
        <v>7367</v>
      </c>
    </row>
    <row r="4896" spans="1:1" x14ac:dyDescent="0.3">
      <c r="A4896" t="s">
        <v>7368</v>
      </c>
    </row>
    <row r="4897" spans="1:1" x14ac:dyDescent="0.3">
      <c r="A4897" t="s">
        <v>154</v>
      </c>
    </row>
    <row r="4898" spans="1:1" x14ac:dyDescent="0.3">
      <c r="A4898" t="s">
        <v>7369</v>
      </c>
    </row>
    <row r="4899" spans="1:1" x14ac:dyDescent="0.3">
      <c r="A4899" t="s">
        <v>7370</v>
      </c>
    </row>
    <row r="4900" spans="1:1" x14ac:dyDescent="0.3">
      <c r="A4900" t="s">
        <v>7371</v>
      </c>
    </row>
    <row r="4901" spans="1:1" x14ac:dyDescent="0.3">
      <c r="A4901" t="s">
        <v>7372</v>
      </c>
    </row>
    <row r="4902" spans="1:1" x14ac:dyDescent="0.3">
      <c r="A4902" t="s">
        <v>7373</v>
      </c>
    </row>
    <row r="4903" spans="1:1" x14ac:dyDescent="0.3">
      <c r="A4903" t="s">
        <v>7374</v>
      </c>
    </row>
    <row r="4904" spans="1:1" x14ac:dyDescent="0.3">
      <c r="A4904" t="s">
        <v>7375</v>
      </c>
    </row>
    <row r="4905" spans="1:1" x14ac:dyDescent="0.3">
      <c r="A4905" t="s">
        <v>7376</v>
      </c>
    </row>
    <row r="4906" spans="1:1" x14ac:dyDescent="0.3">
      <c r="A4906" t="s">
        <v>7377</v>
      </c>
    </row>
    <row r="4907" spans="1:1" x14ac:dyDescent="0.3">
      <c r="A4907" t="s">
        <v>7378</v>
      </c>
    </row>
    <row r="4908" spans="1:1" x14ac:dyDescent="0.3">
      <c r="A4908" t="s">
        <v>7379</v>
      </c>
    </row>
    <row r="4909" spans="1:1" x14ac:dyDescent="0.3">
      <c r="A4909" t="s">
        <v>7380</v>
      </c>
    </row>
    <row r="4910" spans="1:1" x14ac:dyDescent="0.3">
      <c r="A4910" t="s">
        <v>7381</v>
      </c>
    </row>
    <row r="4911" spans="1:1" x14ac:dyDescent="0.3">
      <c r="A4911" t="s">
        <v>7382</v>
      </c>
    </row>
    <row r="4912" spans="1:1" x14ac:dyDescent="0.3">
      <c r="A4912" t="s">
        <v>7383</v>
      </c>
    </row>
    <row r="4913" spans="1:1" x14ac:dyDescent="0.3">
      <c r="A4913" t="s">
        <v>7384</v>
      </c>
    </row>
    <row r="4914" spans="1:1" x14ac:dyDescent="0.3">
      <c r="A4914" t="s">
        <v>8033</v>
      </c>
    </row>
    <row r="4915" spans="1:1" x14ac:dyDescent="0.3">
      <c r="A4915" t="s">
        <v>7385</v>
      </c>
    </row>
    <row r="4916" spans="1:1" x14ac:dyDescent="0.3">
      <c r="A4916" t="s">
        <v>7386</v>
      </c>
    </row>
    <row r="4917" spans="1:1" x14ac:dyDescent="0.3">
      <c r="A4917" t="s">
        <v>7387</v>
      </c>
    </row>
    <row r="4918" spans="1:1" x14ac:dyDescent="0.3">
      <c r="A4918" t="s">
        <v>7388</v>
      </c>
    </row>
    <row r="4919" spans="1:1" x14ac:dyDescent="0.3">
      <c r="A4919" t="s">
        <v>7389</v>
      </c>
    </row>
    <row r="4920" spans="1:1" x14ac:dyDescent="0.3">
      <c r="A4920" t="s">
        <v>7390</v>
      </c>
    </row>
    <row r="4921" spans="1:1" x14ac:dyDescent="0.3">
      <c r="A4921" t="s">
        <v>7391</v>
      </c>
    </row>
    <row r="4922" spans="1:1" x14ac:dyDescent="0.3">
      <c r="A4922" t="s">
        <v>7392</v>
      </c>
    </row>
    <row r="4923" spans="1:1" x14ac:dyDescent="0.3">
      <c r="A4923" t="s">
        <v>7393</v>
      </c>
    </row>
    <row r="4924" spans="1:1" x14ac:dyDescent="0.3">
      <c r="A4924" t="s">
        <v>7394</v>
      </c>
    </row>
    <row r="4925" spans="1:1" x14ac:dyDescent="0.3">
      <c r="A4925" t="s">
        <v>7395</v>
      </c>
    </row>
    <row r="4926" spans="1:1" x14ac:dyDescent="0.3">
      <c r="A4926" t="s">
        <v>7396</v>
      </c>
    </row>
    <row r="4927" spans="1:1" x14ac:dyDescent="0.3">
      <c r="A4927" t="s">
        <v>7397</v>
      </c>
    </row>
    <row r="4928" spans="1:1" x14ac:dyDescent="0.3">
      <c r="A4928" t="s">
        <v>7398</v>
      </c>
    </row>
    <row r="4929" spans="1:1" x14ac:dyDescent="0.3">
      <c r="A4929" t="s">
        <v>7399</v>
      </c>
    </row>
    <row r="4930" spans="1:1" x14ac:dyDescent="0.3">
      <c r="A4930" t="s">
        <v>7400</v>
      </c>
    </row>
    <row r="4931" spans="1:1" x14ac:dyDescent="0.3">
      <c r="A4931" t="s">
        <v>7401</v>
      </c>
    </row>
    <row r="4932" spans="1:1" x14ac:dyDescent="0.3">
      <c r="A4932" t="s">
        <v>7402</v>
      </c>
    </row>
    <row r="4933" spans="1:1" x14ac:dyDescent="0.3">
      <c r="A4933" t="s">
        <v>7403</v>
      </c>
    </row>
    <row r="4934" spans="1:1" x14ac:dyDescent="0.3">
      <c r="A4934" t="s">
        <v>7404</v>
      </c>
    </row>
    <row r="4935" spans="1:1" x14ac:dyDescent="0.3">
      <c r="A4935" t="s">
        <v>7405</v>
      </c>
    </row>
    <row r="4936" spans="1:1" x14ac:dyDescent="0.3">
      <c r="A4936" t="s">
        <v>7406</v>
      </c>
    </row>
    <row r="4937" spans="1:1" x14ac:dyDescent="0.3">
      <c r="A4937" t="s">
        <v>7407</v>
      </c>
    </row>
    <row r="4938" spans="1:1" x14ac:dyDescent="0.3">
      <c r="A4938" t="s">
        <v>7408</v>
      </c>
    </row>
    <row r="4939" spans="1:1" x14ac:dyDescent="0.3">
      <c r="A4939" t="s">
        <v>7409</v>
      </c>
    </row>
    <row r="4940" spans="1:1" x14ac:dyDescent="0.3">
      <c r="A4940" t="s">
        <v>7410</v>
      </c>
    </row>
    <row r="4941" spans="1:1" x14ac:dyDescent="0.3">
      <c r="A4941" t="s">
        <v>7411</v>
      </c>
    </row>
    <row r="4942" spans="1:1" x14ac:dyDescent="0.3">
      <c r="A4942" t="s">
        <v>7412</v>
      </c>
    </row>
    <row r="4943" spans="1:1" x14ac:dyDescent="0.3">
      <c r="A4943" t="s">
        <v>7413</v>
      </c>
    </row>
    <row r="4944" spans="1:1" x14ac:dyDescent="0.3">
      <c r="A4944" t="s">
        <v>7414</v>
      </c>
    </row>
    <row r="4945" spans="1:1" x14ac:dyDescent="0.3">
      <c r="A4945" t="s">
        <v>7415</v>
      </c>
    </row>
    <row r="4946" spans="1:1" x14ac:dyDescent="0.3">
      <c r="A4946" t="s">
        <v>7416</v>
      </c>
    </row>
    <row r="4947" spans="1:1" x14ac:dyDescent="0.3">
      <c r="A4947" t="s">
        <v>7417</v>
      </c>
    </row>
    <row r="4948" spans="1:1" x14ac:dyDescent="0.3">
      <c r="A4948" t="s">
        <v>7418</v>
      </c>
    </row>
    <row r="4949" spans="1:1" x14ac:dyDescent="0.3">
      <c r="A4949" t="s">
        <v>7419</v>
      </c>
    </row>
    <row r="4950" spans="1:1" x14ac:dyDescent="0.3">
      <c r="A4950" t="s">
        <v>7420</v>
      </c>
    </row>
    <row r="4951" spans="1:1" x14ac:dyDescent="0.3">
      <c r="A4951" t="s">
        <v>7421</v>
      </c>
    </row>
    <row r="4952" spans="1:1" x14ac:dyDescent="0.3">
      <c r="A4952" t="s">
        <v>7422</v>
      </c>
    </row>
    <row r="4953" spans="1:1" x14ac:dyDescent="0.3">
      <c r="A4953" t="s">
        <v>7423</v>
      </c>
    </row>
    <row r="4954" spans="1:1" x14ac:dyDescent="0.3">
      <c r="A4954" t="s">
        <v>7424</v>
      </c>
    </row>
    <row r="4955" spans="1:1" x14ac:dyDescent="0.3">
      <c r="A4955" t="s">
        <v>7425</v>
      </c>
    </row>
    <row r="4956" spans="1:1" x14ac:dyDescent="0.3">
      <c r="A4956" t="s">
        <v>7426</v>
      </c>
    </row>
    <row r="4957" spans="1:1" x14ac:dyDescent="0.3">
      <c r="A4957" t="s">
        <v>7427</v>
      </c>
    </row>
    <row r="4958" spans="1:1" x14ac:dyDescent="0.3">
      <c r="A4958" t="s">
        <v>7428</v>
      </c>
    </row>
    <row r="4959" spans="1:1" x14ac:dyDescent="0.3">
      <c r="A4959" t="s">
        <v>7429</v>
      </c>
    </row>
    <row r="4960" spans="1:1" x14ac:dyDescent="0.3">
      <c r="A4960" t="s">
        <v>7430</v>
      </c>
    </row>
    <row r="4961" spans="1:1" x14ac:dyDescent="0.3">
      <c r="A4961" t="s">
        <v>7431</v>
      </c>
    </row>
    <row r="4962" spans="1:1" x14ac:dyDescent="0.3">
      <c r="A4962" t="s">
        <v>7432</v>
      </c>
    </row>
    <row r="4963" spans="1:1" x14ac:dyDescent="0.3">
      <c r="A4963" t="s">
        <v>7433</v>
      </c>
    </row>
    <row r="4964" spans="1:1" x14ac:dyDescent="0.3">
      <c r="A4964" t="s">
        <v>7434</v>
      </c>
    </row>
    <row r="4965" spans="1:1" x14ac:dyDescent="0.3">
      <c r="A4965" t="s">
        <v>7435</v>
      </c>
    </row>
    <row r="4966" spans="1:1" x14ac:dyDescent="0.3">
      <c r="A4966" t="s">
        <v>7436</v>
      </c>
    </row>
    <row r="4967" spans="1:1" x14ac:dyDescent="0.3">
      <c r="A4967" t="s">
        <v>7437</v>
      </c>
    </row>
    <row r="4968" spans="1:1" x14ac:dyDescent="0.3">
      <c r="A4968" t="s">
        <v>7438</v>
      </c>
    </row>
    <row r="4969" spans="1:1" x14ac:dyDescent="0.3">
      <c r="A4969" t="s">
        <v>7439</v>
      </c>
    </row>
    <row r="4970" spans="1:1" x14ac:dyDescent="0.3">
      <c r="A4970" t="s">
        <v>7440</v>
      </c>
    </row>
    <row r="4971" spans="1:1" x14ac:dyDescent="0.3">
      <c r="A4971" t="s">
        <v>7441</v>
      </c>
    </row>
    <row r="4972" spans="1:1" x14ac:dyDescent="0.3">
      <c r="A4972" t="s">
        <v>7442</v>
      </c>
    </row>
    <row r="4973" spans="1:1" x14ac:dyDescent="0.3">
      <c r="A4973" t="s">
        <v>7443</v>
      </c>
    </row>
    <row r="4974" spans="1:1" x14ac:dyDescent="0.3">
      <c r="A4974" t="s">
        <v>7444</v>
      </c>
    </row>
    <row r="4975" spans="1:1" x14ac:dyDescent="0.3">
      <c r="A4975" t="s">
        <v>7445</v>
      </c>
    </row>
    <row r="4976" spans="1:1" x14ac:dyDescent="0.3">
      <c r="A4976" t="s">
        <v>7446</v>
      </c>
    </row>
    <row r="4977" spans="1:1" x14ac:dyDescent="0.3">
      <c r="A4977" t="s">
        <v>7447</v>
      </c>
    </row>
    <row r="4978" spans="1:1" x14ac:dyDescent="0.3">
      <c r="A4978" t="s">
        <v>7448</v>
      </c>
    </row>
    <row r="4979" spans="1:1" x14ac:dyDescent="0.3">
      <c r="A4979" t="s">
        <v>7449</v>
      </c>
    </row>
    <row r="4980" spans="1:1" x14ac:dyDescent="0.3">
      <c r="A4980" t="s">
        <v>7450</v>
      </c>
    </row>
    <row r="4981" spans="1:1" x14ac:dyDescent="0.3">
      <c r="A4981" t="s">
        <v>7451</v>
      </c>
    </row>
    <row r="4982" spans="1:1" x14ac:dyDescent="0.3">
      <c r="A4982" t="s">
        <v>7452</v>
      </c>
    </row>
    <row r="4983" spans="1:1" x14ac:dyDescent="0.3">
      <c r="A4983" t="s">
        <v>7453</v>
      </c>
    </row>
    <row r="4984" spans="1:1" x14ac:dyDescent="0.3">
      <c r="A4984" t="s">
        <v>7454</v>
      </c>
    </row>
    <row r="4985" spans="1:1" x14ac:dyDescent="0.3">
      <c r="A4985" t="s">
        <v>7455</v>
      </c>
    </row>
    <row r="4986" spans="1:1" x14ac:dyDescent="0.3">
      <c r="A4986" t="s">
        <v>7456</v>
      </c>
    </row>
    <row r="4987" spans="1:1" x14ac:dyDescent="0.3">
      <c r="A4987" t="s">
        <v>7457</v>
      </c>
    </row>
    <row r="4988" spans="1:1" x14ac:dyDescent="0.3">
      <c r="A4988" t="s">
        <v>7458</v>
      </c>
    </row>
    <row r="4989" spans="1:1" x14ac:dyDescent="0.3">
      <c r="A4989" t="s">
        <v>7459</v>
      </c>
    </row>
    <row r="4990" spans="1:1" x14ac:dyDescent="0.3">
      <c r="A4990" t="s">
        <v>7460</v>
      </c>
    </row>
    <row r="4991" spans="1:1" x14ac:dyDescent="0.3">
      <c r="A4991" t="s">
        <v>7461</v>
      </c>
    </row>
    <row r="4992" spans="1:1" x14ac:dyDescent="0.3">
      <c r="A4992" t="s">
        <v>7462</v>
      </c>
    </row>
    <row r="4993" spans="1:1" x14ac:dyDescent="0.3">
      <c r="A4993" t="s">
        <v>7463</v>
      </c>
    </row>
    <row r="4994" spans="1:1" x14ac:dyDescent="0.3">
      <c r="A4994" t="s">
        <v>7464</v>
      </c>
    </row>
    <row r="4995" spans="1:1" x14ac:dyDescent="0.3">
      <c r="A4995" t="s">
        <v>7465</v>
      </c>
    </row>
    <row r="4996" spans="1:1" x14ac:dyDescent="0.3">
      <c r="A4996" t="s">
        <v>7466</v>
      </c>
    </row>
    <row r="4997" spans="1:1" x14ac:dyDescent="0.3">
      <c r="A4997" t="s">
        <v>7467</v>
      </c>
    </row>
    <row r="4998" spans="1:1" x14ac:dyDescent="0.3">
      <c r="A4998" t="s">
        <v>7468</v>
      </c>
    </row>
    <row r="4999" spans="1:1" x14ac:dyDescent="0.3">
      <c r="A4999" t="s">
        <v>7469</v>
      </c>
    </row>
    <row r="5000" spans="1:1" x14ac:dyDescent="0.3">
      <c r="A5000" t="s">
        <v>7470</v>
      </c>
    </row>
    <row r="5001" spans="1:1" x14ac:dyDescent="0.3">
      <c r="A5001" t="s">
        <v>7471</v>
      </c>
    </row>
    <row r="5002" spans="1:1" x14ac:dyDescent="0.3">
      <c r="A5002" t="s">
        <v>7472</v>
      </c>
    </row>
    <row r="5003" spans="1:1" x14ac:dyDescent="0.3">
      <c r="A5003" t="s">
        <v>7473</v>
      </c>
    </row>
    <row r="5004" spans="1:1" x14ac:dyDescent="0.3">
      <c r="A5004" t="s">
        <v>7474</v>
      </c>
    </row>
    <row r="5005" spans="1:1" x14ac:dyDescent="0.3">
      <c r="A5005" t="s">
        <v>7475</v>
      </c>
    </row>
    <row r="5006" spans="1:1" x14ac:dyDescent="0.3">
      <c r="A5006" t="s">
        <v>7476</v>
      </c>
    </row>
    <row r="5007" spans="1:1" x14ac:dyDescent="0.3">
      <c r="A5007" t="s">
        <v>7477</v>
      </c>
    </row>
    <row r="5008" spans="1:1" x14ac:dyDescent="0.3">
      <c r="A5008" t="s">
        <v>7478</v>
      </c>
    </row>
    <row r="5009" spans="1:1" x14ac:dyDescent="0.3">
      <c r="A5009" t="s">
        <v>7479</v>
      </c>
    </row>
    <row r="5010" spans="1:1" x14ac:dyDescent="0.3">
      <c r="A5010" t="s">
        <v>7480</v>
      </c>
    </row>
    <row r="5011" spans="1:1" x14ac:dyDescent="0.3">
      <c r="A5011" t="s">
        <v>7481</v>
      </c>
    </row>
    <row r="5012" spans="1:1" x14ac:dyDescent="0.3">
      <c r="A5012" t="s">
        <v>7482</v>
      </c>
    </row>
    <row r="5013" spans="1:1" x14ac:dyDescent="0.3">
      <c r="A5013" t="s">
        <v>7483</v>
      </c>
    </row>
    <row r="5014" spans="1:1" x14ac:dyDescent="0.3">
      <c r="A5014" t="s">
        <v>7484</v>
      </c>
    </row>
    <row r="5015" spans="1:1" x14ac:dyDescent="0.3">
      <c r="A5015" t="s">
        <v>7485</v>
      </c>
    </row>
    <row r="5016" spans="1:1" x14ac:dyDescent="0.3">
      <c r="A5016" t="s">
        <v>7486</v>
      </c>
    </row>
    <row r="5017" spans="1:1" x14ac:dyDescent="0.3">
      <c r="A5017" t="s">
        <v>7487</v>
      </c>
    </row>
    <row r="5018" spans="1:1" x14ac:dyDescent="0.3">
      <c r="A5018" t="s">
        <v>8138</v>
      </c>
    </row>
    <row r="5019" spans="1:1" x14ac:dyDescent="0.3">
      <c r="A5019" t="s">
        <v>7488</v>
      </c>
    </row>
    <row r="5020" spans="1:1" x14ac:dyDescent="0.3">
      <c r="A5020" t="s">
        <v>7489</v>
      </c>
    </row>
    <row r="5021" spans="1:1" x14ac:dyDescent="0.3">
      <c r="A5021" t="s">
        <v>7490</v>
      </c>
    </row>
    <row r="5022" spans="1:1" x14ac:dyDescent="0.3">
      <c r="A5022" t="s">
        <v>7491</v>
      </c>
    </row>
    <row r="5023" spans="1:1" x14ac:dyDescent="0.3">
      <c r="A5023" t="s">
        <v>7492</v>
      </c>
    </row>
    <row r="5024" spans="1:1" x14ac:dyDescent="0.3">
      <c r="A5024" t="s">
        <v>7493</v>
      </c>
    </row>
    <row r="5025" spans="1:1" x14ac:dyDescent="0.3">
      <c r="A5025" t="s">
        <v>7494</v>
      </c>
    </row>
    <row r="5026" spans="1:1" x14ac:dyDescent="0.3">
      <c r="A5026" t="s">
        <v>7495</v>
      </c>
    </row>
    <row r="5027" spans="1:1" x14ac:dyDescent="0.3">
      <c r="A5027" t="s">
        <v>7496</v>
      </c>
    </row>
    <row r="5028" spans="1:1" x14ac:dyDescent="0.3">
      <c r="A5028" t="s">
        <v>7497</v>
      </c>
    </row>
    <row r="5029" spans="1:1" x14ac:dyDescent="0.3">
      <c r="A5029" t="s">
        <v>7498</v>
      </c>
    </row>
    <row r="5030" spans="1:1" x14ac:dyDescent="0.3">
      <c r="A5030" t="s">
        <v>7499</v>
      </c>
    </row>
    <row r="5031" spans="1:1" x14ac:dyDescent="0.3">
      <c r="A5031" t="s">
        <v>7500</v>
      </c>
    </row>
    <row r="5032" spans="1:1" x14ac:dyDescent="0.3">
      <c r="A5032" t="s">
        <v>7501</v>
      </c>
    </row>
    <row r="5033" spans="1:1" x14ac:dyDescent="0.3">
      <c r="A5033" t="s">
        <v>7502</v>
      </c>
    </row>
    <row r="5034" spans="1:1" x14ac:dyDescent="0.3">
      <c r="A5034" t="s">
        <v>7503</v>
      </c>
    </row>
    <row r="5035" spans="1:1" x14ac:dyDescent="0.3">
      <c r="A5035" t="s">
        <v>8036</v>
      </c>
    </row>
    <row r="5036" spans="1:1" x14ac:dyDescent="0.3">
      <c r="A5036" t="s">
        <v>7504</v>
      </c>
    </row>
    <row r="5037" spans="1:1" x14ac:dyDescent="0.3">
      <c r="A5037" t="s">
        <v>7505</v>
      </c>
    </row>
    <row r="5038" spans="1:1" x14ac:dyDescent="0.3">
      <c r="A5038" t="s">
        <v>7506</v>
      </c>
    </row>
    <row r="5039" spans="1:1" x14ac:dyDescent="0.3">
      <c r="A5039" t="s">
        <v>7507</v>
      </c>
    </row>
    <row r="5040" spans="1:1" x14ac:dyDescent="0.3">
      <c r="A5040" t="s">
        <v>7508</v>
      </c>
    </row>
    <row r="5041" spans="1:1" x14ac:dyDescent="0.3">
      <c r="A5041" t="s">
        <v>7509</v>
      </c>
    </row>
    <row r="5042" spans="1:1" x14ac:dyDescent="0.3">
      <c r="A5042" t="s">
        <v>7510</v>
      </c>
    </row>
    <row r="5043" spans="1:1" x14ac:dyDescent="0.3">
      <c r="A5043" t="s">
        <v>7511</v>
      </c>
    </row>
    <row r="5044" spans="1:1" x14ac:dyDescent="0.3">
      <c r="A5044" t="s">
        <v>7512</v>
      </c>
    </row>
    <row r="5045" spans="1:1" x14ac:dyDescent="0.3">
      <c r="A5045" t="s">
        <v>7513</v>
      </c>
    </row>
    <row r="5046" spans="1:1" x14ac:dyDescent="0.3">
      <c r="A5046" t="s">
        <v>1725</v>
      </c>
    </row>
    <row r="5047" spans="1:1" x14ac:dyDescent="0.3">
      <c r="A5047" t="s">
        <v>7514</v>
      </c>
    </row>
    <row r="5048" spans="1:1" x14ac:dyDescent="0.3">
      <c r="A5048" t="s">
        <v>7515</v>
      </c>
    </row>
    <row r="5049" spans="1:1" x14ac:dyDescent="0.3">
      <c r="A5049" t="s">
        <v>7516</v>
      </c>
    </row>
    <row r="5050" spans="1:1" x14ac:dyDescent="0.3">
      <c r="A5050" t="s">
        <v>7517</v>
      </c>
    </row>
    <row r="5051" spans="1:1" x14ac:dyDescent="0.3">
      <c r="A5051" t="s">
        <v>7518</v>
      </c>
    </row>
    <row r="5052" spans="1:1" x14ac:dyDescent="0.3">
      <c r="A5052" t="s">
        <v>7519</v>
      </c>
    </row>
    <row r="5053" spans="1:1" x14ac:dyDescent="0.3">
      <c r="A5053" t="s">
        <v>7520</v>
      </c>
    </row>
    <row r="5054" spans="1:1" x14ac:dyDescent="0.3">
      <c r="A5054" t="s">
        <v>7521</v>
      </c>
    </row>
    <row r="5055" spans="1:1" x14ac:dyDescent="0.3">
      <c r="A5055" t="s">
        <v>7522</v>
      </c>
    </row>
    <row r="5056" spans="1:1" x14ac:dyDescent="0.3">
      <c r="A5056" t="s">
        <v>7523</v>
      </c>
    </row>
    <row r="5057" spans="1:1" x14ac:dyDescent="0.3">
      <c r="A5057" t="s">
        <v>7524</v>
      </c>
    </row>
    <row r="5058" spans="1:1" x14ac:dyDescent="0.3">
      <c r="A5058" t="s">
        <v>7525</v>
      </c>
    </row>
    <row r="5059" spans="1:1" x14ac:dyDescent="0.3">
      <c r="A5059" t="s">
        <v>7526</v>
      </c>
    </row>
    <row r="5060" spans="1:1" x14ac:dyDescent="0.3">
      <c r="A5060" t="s">
        <v>7527</v>
      </c>
    </row>
    <row r="5061" spans="1:1" x14ac:dyDescent="0.3">
      <c r="A5061" t="s">
        <v>7528</v>
      </c>
    </row>
    <row r="5062" spans="1:1" x14ac:dyDescent="0.3">
      <c r="A5062" t="s">
        <v>7529</v>
      </c>
    </row>
    <row r="5063" spans="1:1" x14ac:dyDescent="0.3">
      <c r="A5063" t="s">
        <v>7530</v>
      </c>
    </row>
    <row r="5064" spans="1:1" x14ac:dyDescent="0.3">
      <c r="A5064" t="s">
        <v>7531</v>
      </c>
    </row>
    <row r="5065" spans="1:1" x14ac:dyDescent="0.3">
      <c r="A5065" t="s">
        <v>7532</v>
      </c>
    </row>
    <row r="5066" spans="1:1" x14ac:dyDescent="0.3">
      <c r="A5066" t="s">
        <v>7533</v>
      </c>
    </row>
    <row r="5067" spans="1:1" x14ac:dyDescent="0.3">
      <c r="A5067" t="s">
        <v>7534</v>
      </c>
    </row>
    <row r="5068" spans="1:1" x14ac:dyDescent="0.3">
      <c r="A5068" t="s">
        <v>7535</v>
      </c>
    </row>
    <row r="5069" spans="1:1" x14ac:dyDescent="0.3">
      <c r="A5069" t="s">
        <v>7536</v>
      </c>
    </row>
    <row r="5070" spans="1:1" x14ac:dyDescent="0.3">
      <c r="A5070" t="s">
        <v>7537</v>
      </c>
    </row>
    <row r="5071" spans="1:1" x14ac:dyDescent="0.3">
      <c r="A5071" t="s">
        <v>7538</v>
      </c>
    </row>
    <row r="5072" spans="1:1" x14ac:dyDescent="0.3">
      <c r="A5072" t="s">
        <v>7539</v>
      </c>
    </row>
    <row r="5073" spans="1:1" x14ac:dyDescent="0.3">
      <c r="A5073" t="s">
        <v>7540</v>
      </c>
    </row>
    <row r="5074" spans="1:1" x14ac:dyDescent="0.3">
      <c r="A5074" t="s">
        <v>7541</v>
      </c>
    </row>
    <row r="5075" spans="1:1" x14ac:dyDescent="0.3">
      <c r="A5075" t="s">
        <v>7542</v>
      </c>
    </row>
    <row r="5076" spans="1:1" x14ac:dyDescent="0.3">
      <c r="A5076" t="s">
        <v>7543</v>
      </c>
    </row>
    <row r="5077" spans="1:1" x14ac:dyDescent="0.3">
      <c r="A5077" t="s">
        <v>7544</v>
      </c>
    </row>
    <row r="5078" spans="1:1" x14ac:dyDescent="0.3">
      <c r="A5078" t="s">
        <v>7545</v>
      </c>
    </row>
    <row r="5079" spans="1:1" x14ac:dyDescent="0.3">
      <c r="A5079" t="s">
        <v>7546</v>
      </c>
    </row>
    <row r="5080" spans="1:1" x14ac:dyDescent="0.3">
      <c r="A5080" t="s">
        <v>7547</v>
      </c>
    </row>
    <row r="5081" spans="1:1" x14ac:dyDescent="0.3">
      <c r="A5081" t="s">
        <v>7548</v>
      </c>
    </row>
    <row r="5082" spans="1:1" x14ac:dyDescent="0.3">
      <c r="A5082" t="s">
        <v>7549</v>
      </c>
    </row>
    <row r="5083" spans="1:1" x14ac:dyDescent="0.3">
      <c r="A5083" t="s">
        <v>7550</v>
      </c>
    </row>
    <row r="5084" spans="1:1" x14ac:dyDescent="0.3">
      <c r="A5084" t="s">
        <v>7551</v>
      </c>
    </row>
    <row r="5085" spans="1:1" x14ac:dyDescent="0.3">
      <c r="A5085" t="s">
        <v>7552</v>
      </c>
    </row>
    <row r="5086" spans="1:1" x14ac:dyDescent="0.3">
      <c r="A5086" t="s">
        <v>7553</v>
      </c>
    </row>
    <row r="5087" spans="1:1" x14ac:dyDescent="0.3">
      <c r="A5087" t="s">
        <v>7554</v>
      </c>
    </row>
    <row r="5088" spans="1:1" x14ac:dyDescent="0.3">
      <c r="A5088" t="s">
        <v>7555</v>
      </c>
    </row>
    <row r="5089" spans="1:1" x14ac:dyDescent="0.3">
      <c r="A5089" t="s">
        <v>7556</v>
      </c>
    </row>
    <row r="5090" spans="1:1" x14ac:dyDescent="0.3">
      <c r="A5090" t="s">
        <v>7557</v>
      </c>
    </row>
    <row r="5091" spans="1:1" x14ac:dyDescent="0.3">
      <c r="A5091" t="s">
        <v>7558</v>
      </c>
    </row>
    <row r="5092" spans="1:1" x14ac:dyDescent="0.3">
      <c r="A5092" t="s">
        <v>7559</v>
      </c>
    </row>
    <row r="5093" spans="1:1" x14ac:dyDescent="0.3">
      <c r="A5093" t="s">
        <v>7560</v>
      </c>
    </row>
    <row r="5094" spans="1:1" x14ac:dyDescent="0.3">
      <c r="A5094" t="s">
        <v>7561</v>
      </c>
    </row>
    <row r="5095" spans="1:1" x14ac:dyDescent="0.3">
      <c r="A5095" t="s">
        <v>7562</v>
      </c>
    </row>
    <row r="5096" spans="1:1" x14ac:dyDescent="0.3">
      <c r="A5096" t="s">
        <v>7563</v>
      </c>
    </row>
    <row r="5097" spans="1:1" x14ac:dyDescent="0.3">
      <c r="A5097" t="s">
        <v>7564</v>
      </c>
    </row>
    <row r="5098" spans="1:1" x14ac:dyDescent="0.3">
      <c r="A5098" t="s">
        <v>7565</v>
      </c>
    </row>
    <row r="5099" spans="1:1" x14ac:dyDescent="0.3">
      <c r="A5099" t="s">
        <v>7566</v>
      </c>
    </row>
    <row r="5100" spans="1:1" x14ac:dyDescent="0.3">
      <c r="A5100" t="s">
        <v>7567</v>
      </c>
    </row>
    <row r="5101" spans="1:1" x14ac:dyDescent="0.3">
      <c r="A5101" t="s">
        <v>7568</v>
      </c>
    </row>
    <row r="5102" spans="1:1" x14ac:dyDescent="0.3">
      <c r="A5102" t="s">
        <v>7569</v>
      </c>
    </row>
    <row r="5103" spans="1:1" x14ac:dyDescent="0.3">
      <c r="A5103" t="s">
        <v>7570</v>
      </c>
    </row>
    <row r="5104" spans="1:1" x14ac:dyDescent="0.3">
      <c r="A5104" t="s">
        <v>7571</v>
      </c>
    </row>
    <row r="5105" spans="1:1" x14ac:dyDescent="0.3">
      <c r="A5105" t="s">
        <v>7572</v>
      </c>
    </row>
    <row r="5106" spans="1:1" x14ac:dyDescent="0.3">
      <c r="A5106" t="s">
        <v>7573</v>
      </c>
    </row>
    <row r="5107" spans="1:1" x14ac:dyDescent="0.3">
      <c r="A5107" t="s">
        <v>7574</v>
      </c>
    </row>
    <row r="5108" spans="1:1" x14ac:dyDescent="0.3">
      <c r="A5108" t="s">
        <v>7575</v>
      </c>
    </row>
    <row r="5109" spans="1:1" x14ac:dyDescent="0.3">
      <c r="A5109" t="s">
        <v>7576</v>
      </c>
    </row>
    <row r="5110" spans="1:1" x14ac:dyDescent="0.3">
      <c r="A5110" t="s">
        <v>7577</v>
      </c>
    </row>
    <row r="5111" spans="1:1" x14ac:dyDescent="0.3">
      <c r="A5111" t="s">
        <v>7578</v>
      </c>
    </row>
    <row r="5112" spans="1:1" x14ac:dyDescent="0.3">
      <c r="A5112" t="s">
        <v>7579</v>
      </c>
    </row>
    <row r="5113" spans="1:1" x14ac:dyDescent="0.3">
      <c r="A5113" t="s">
        <v>7580</v>
      </c>
    </row>
    <row r="5114" spans="1:1" x14ac:dyDescent="0.3">
      <c r="A5114" t="s">
        <v>7581</v>
      </c>
    </row>
    <row r="5115" spans="1:1" x14ac:dyDescent="0.3">
      <c r="A5115" t="s">
        <v>7582</v>
      </c>
    </row>
    <row r="5116" spans="1:1" x14ac:dyDescent="0.3">
      <c r="A5116" t="s">
        <v>7583</v>
      </c>
    </row>
    <row r="5117" spans="1:1" x14ac:dyDescent="0.3">
      <c r="A5117" t="s">
        <v>7584</v>
      </c>
    </row>
    <row r="5118" spans="1:1" x14ac:dyDescent="0.3">
      <c r="A5118" t="s">
        <v>7585</v>
      </c>
    </row>
    <row r="5119" spans="1:1" x14ac:dyDescent="0.3">
      <c r="A5119" t="s">
        <v>7586</v>
      </c>
    </row>
    <row r="5120" spans="1:1" x14ac:dyDescent="0.3">
      <c r="A5120" t="s">
        <v>7587</v>
      </c>
    </row>
    <row r="5121" spans="1:1" x14ac:dyDescent="0.3">
      <c r="A5121" t="s">
        <v>7588</v>
      </c>
    </row>
    <row r="5122" spans="1:1" x14ac:dyDescent="0.3">
      <c r="A5122" t="s">
        <v>7589</v>
      </c>
    </row>
    <row r="5123" spans="1:1" x14ac:dyDescent="0.3">
      <c r="A5123" t="s">
        <v>7590</v>
      </c>
    </row>
    <row r="5124" spans="1:1" x14ac:dyDescent="0.3">
      <c r="A5124" t="s">
        <v>7591</v>
      </c>
    </row>
    <row r="5125" spans="1:1" x14ac:dyDescent="0.3">
      <c r="A5125" t="s">
        <v>7592</v>
      </c>
    </row>
    <row r="5126" spans="1:1" x14ac:dyDescent="0.3">
      <c r="A5126" t="s">
        <v>7593</v>
      </c>
    </row>
    <row r="5127" spans="1:1" x14ac:dyDescent="0.3">
      <c r="A5127" t="s">
        <v>7594</v>
      </c>
    </row>
    <row r="5128" spans="1:1" x14ac:dyDescent="0.3">
      <c r="A5128" t="s">
        <v>7595</v>
      </c>
    </row>
    <row r="5129" spans="1:1" x14ac:dyDescent="0.3">
      <c r="A5129" t="s">
        <v>7596</v>
      </c>
    </row>
    <row r="5130" spans="1:1" x14ac:dyDescent="0.3">
      <c r="A5130" t="s">
        <v>7597</v>
      </c>
    </row>
    <row r="5131" spans="1:1" x14ac:dyDescent="0.3">
      <c r="A5131" t="s">
        <v>7598</v>
      </c>
    </row>
    <row r="5132" spans="1:1" x14ac:dyDescent="0.3">
      <c r="A5132" t="s">
        <v>7599</v>
      </c>
    </row>
    <row r="5133" spans="1:1" x14ac:dyDescent="0.3">
      <c r="A5133" t="s">
        <v>7600</v>
      </c>
    </row>
    <row r="5134" spans="1:1" x14ac:dyDescent="0.3">
      <c r="A5134" t="s">
        <v>7601</v>
      </c>
    </row>
    <row r="5135" spans="1:1" x14ac:dyDescent="0.3">
      <c r="A5135" t="s">
        <v>7602</v>
      </c>
    </row>
    <row r="5136" spans="1:1" x14ac:dyDescent="0.3">
      <c r="A5136" t="s">
        <v>7603</v>
      </c>
    </row>
    <row r="5137" spans="1:1" x14ac:dyDescent="0.3">
      <c r="A5137" t="s">
        <v>7604</v>
      </c>
    </row>
    <row r="5138" spans="1:1" x14ac:dyDescent="0.3">
      <c r="A5138" t="s">
        <v>7605</v>
      </c>
    </row>
    <row r="5139" spans="1:1" x14ac:dyDescent="0.3">
      <c r="A5139" t="s">
        <v>7606</v>
      </c>
    </row>
    <row r="5140" spans="1:1" x14ac:dyDescent="0.3">
      <c r="A5140" t="s">
        <v>7607</v>
      </c>
    </row>
    <row r="5141" spans="1:1" x14ac:dyDescent="0.3">
      <c r="A5141" t="s">
        <v>8153</v>
      </c>
    </row>
    <row r="5142" spans="1:1" x14ac:dyDescent="0.3">
      <c r="A5142" t="s">
        <v>7608</v>
      </c>
    </row>
    <row r="5143" spans="1:1" x14ac:dyDescent="0.3">
      <c r="A5143" t="s">
        <v>7609</v>
      </c>
    </row>
    <row r="5144" spans="1:1" x14ac:dyDescent="0.3">
      <c r="A5144" t="s">
        <v>7610</v>
      </c>
    </row>
    <row r="5145" spans="1:1" x14ac:dyDescent="0.3">
      <c r="A5145" t="s">
        <v>7611</v>
      </c>
    </row>
    <row r="5146" spans="1:1" x14ac:dyDescent="0.3">
      <c r="A5146" t="s">
        <v>7612</v>
      </c>
    </row>
    <row r="5147" spans="1:1" x14ac:dyDescent="0.3">
      <c r="A5147" t="s">
        <v>7613</v>
      </c>
    </row>
    <row r="5148" spans="1:1" x14ac:dyDescent="0.3">
      <c r="A5148" t="s">
        <v>7614</v>
      </c>
    </row>
    <row r="5149" spans="1:1" x14ac:dyDescent="0.3">
      <c r="A5149" t="s">
        <v>7615</v>
      </c>
    </row>
    <row r="5150" spans="1:1" x14ac:dyDescent="0.3">
      <c r="A5150" t="s">
        <v>7616</v>
      </c>
    </row>
    <row r="5151" spans="1:1" x14ac:dyDescent="0.3">
      <c r="A5151" t="s">
        <v>7617</v>
      </c>
    </row>
    <row r="5152" spans="1:1" x14ac:dyDescent="0.3">
      <c r="A5152" t="s">
        <v>7618</v>
      </c>
    </row>
    <row r="5153" spans="1:1" x14ac:dyDescent="0.3">
      <c r="A5153" t="s">
        <v>7619</v>
      </c>
    </row>
    <row r="5154" spans="1:1" x14ac:dyDescent="0.3">
      <c r="A5154" t="s">
        <v>7620</v>
      </c>
    </row>
    <row r="5155" spans="1:1" x14ac:dyDescent="0.3">
      <c r="A5155" t="s">
        <v>7621</v>
      </c>
    </row>
    <row r="5156" spans="1:1" x14ac:dyDescent="0.3">
      <c r="A5156" t="s">
        <v>7622</v>
      </c>
    </row>
    <row r="5157" spans="1:1" x14ac:dyDescent="0.3">
      <c r="A5157" t="s">
        <v>7623</v>
      </c>
    </row>
    <row r="5158" spans="1:1" x14ac:dyDescent="0.3">
      <c r="A5158" t="s">
        <v>7624</v>
      </c>
    </row>
    <row r="5159" spans="1:1" x14ac:dyDescent="0.3">
      <c r="A5159" t="s">
        <v>7625</v>
      </c>
    </row>
    <row r="5160" spans="1:1" x14ac:dyDescent="0.3">
      <c r="A5160" t="s">
        <v>7626</v>
      </c>
    </row>
    <row r="5161" spans="1:1" x14ac:dyDescent="0.3">
      <c r="A5161" t="s">
        <v>7627</v>
      </c>
    </row>
    <row r="5162" spans="1:1" x14ac:dyDescent="0.3">
      <c r="A5162" t="s">
        <v>7628</v>
      </c>
    </row>
    <row r="5163" spans="1:1" x14ac:dyDescent="0.3">
      <c r="A5163" t="s">
        <v>7629</v>
      </c>
    </row>
    <row r="5164" spans="1:1" x14ac:dyDescent="0.3">
      <c r="A5164" t="s">
        <v>7630</v>
      </c>
    </row>
    <row r="5165" spans="1:1" x14ac:dyDescent="0.3">
      <c r="A5165" t="s">
        <v>7631</v>
      </c>
    </row>
    <row r="5166" spans="1:1" x14ac:dyDescent="0.3">
      <c r="A5166" t="s">
        <v>7632</v>
      </c>
    </row>
    <row r="5167" spans="1:1" x14ac:dyDescent="0.3">
      <c r="A5167" t="s">
        <v>7633</v>
      </c>
    </row>
    <row r="5168" spans="1:1" x14ac:dyDescent="0.3">
      <c r="A5168" t="s">
        <v>7634</v>
      </c>
    </row>
    <row r="5169" spans="1:1" x14ac:dyDescent="0.3">
      <c r="A5169" t="s">
        <v>7635</v>
      </c>
    </row>
    <row r="5170" spans="1:1" x14ac:dyDescent="0.3">
      <c r="A5170" t="s">
        <v>7636</v>
      </c>
    </row>
    <row r="5171" spans="1:1" x14ac:dyDescent="0.3">
      <c r="A5171" t="s">
        <v>7637</v>
      </c>
    </row>
    <row r="5172" spans="1:1" x14ac:dyDescent="0.3">
      <c r="A5172" t="s">
        <v>7638</v>
      </c>
    </row>
    <row r="5173" spans="1:1" x14ac:dyDescent="0.3">
      <c r="A5173" t="s">
        <v>7639</v>
      </c>
    </row>
    <row r="5174" spans="1:1" x14ac:dyDescent="0.3">
      <c r="A5174" t="s">
        <v>7640</v>
      </c>
    </row>
    <row r="5175" spans="1:1" x14ac:dyDescent="0.3">
      <c r="A5175" t="s">
        <v>7641</v>
      </c>
    </row>
    <row r="5176" spans="1:1" x14ac:dyDescent="0.3">
      <c r="A5176" t="s">
        <v>7642</v>
      </c>
    </row>
    <row r="5177" spans="1:1" x14ac:dyDescent="0.3">
      <c r="A5177" t="s">
        <v>7643</v>
      </c>
    </row>
    <row r="5178" spans="1:1" x14ac:dyDescent="0.3">
      <c r="A5178" t="s">
        <v>7644</v>
      </c>
    </row>
    <row r="5179" spans="1:1" x14ac:dyDescent="0.3">
      <c r="A5179" t="s">
        <v>7645</v>
      </c>
    </row>
    <row r="5180" spans="1:1" x14ac:dyDescent="0.3">
      <c r="A5180" t="s">
        <v>7646</v>
      </c>
    </row>
    <row r="5181" spans="1:1" x14ac:dyDescent="0.3">
      <c r="A5181" t="s">
        <v>7647</v>
      </c>
    </row>
    <row r="5182" spans="1:1" x14ac:dyDescent="0.3">
      <c r="A5182" t="s">
        <v>7648</v>
      </c>
    </row>
    <row r="5183" spans="1:1" x14ac:dyDescent="0.3">
      <c r="A5183" t="s">
        <v>7649</v>
      </c>
    </row>
    <row r="5184" spans="1:1" x14ac:dyDescent="0.3">
      <c r="A5184" t="s">
        <v>7650</v>
      </c>
    </row>
    <row r="5185" spans="1:1" x14ac:dyDescent="0.3">
      <c r="A5185" t="s">
        <v>7651</v>
      </c>
    </row>
    <row r="5186" spans="1:1" x14ac:dyDescent="0.3">
      <c r="A5186" t="s">
        <v>7652</v>
      </c>
    </row>
    <row r="5187" spans="1:1" x14ac:dyDescent="0.3">
      <c r="A5187" t="s">
        <v>7653</v>
      </c>
    </row>
    <row r="5188" spans="1:1" x14ac:dyDescent="0.3">
      <c r="A5188" t="s">
        <v>7654</v>
      </c>
    </row>
    <row r="5189" spans="1:1" x14ac:dyDescent="0.3">
      <c r="A5189" t="s">
        <v>7655</v>
      </c>
    </row>
    <row r="5190" spans="1:1" x14ac:dyDescent="0.3">
      <c r="A5190" t="s">
        <v>7656</v>
      </c>
    </row>
    <row r="5191" spans="1:1" x14ac:dyDescent="0.3">
      <c r="A5191" t="s">
        <v>7657</v>
      </c>
    </row>
    <row r="5192" spans="1:1" x14ac:dyDescent="0.3">
      <c r="A5192" t="s">
        <v>7658</v>
      </c>
    </row>
    <row r="5193" spans="1:1" x14ac:dyDescent="0.3">
      <c r="A5193" t="s">
        <v>7659</v>
      </c>
    </row>
    <row r="5194" spans="1:1" x14ac:dyDescent="0.3">
      <c r="A5194" t="s">
        <v>7660</v>
      </c>
    </row>
    <row r="5195" spans="1:1" x14ac:dyDescent="0.3">
      <c r="A5195" t="s">
        <v>7661</v>
      </c>
    </row>
    <row r="5196" spans="1:1" x14ac:dyDescent="0.3">
      <c r="A5196" t="s">
        <v>7662</v>
      </c>
    </row>
    <row r="5197" spans="1:1" x14ac:dyDescent="0.3">
      <c r="A5197" t="s">
        <v>7663</v>
      </c>
    </row>
    <row r="5198" spans="1:1" x14ac:dyDescent="0.3">
      <c r="A5198" t="s">
        <v>7664</v>
      </c>
    </row>
    <row r="5199" spans="1:1" x14ac:dyDescent="0.3">
      <c r="A5199" t="s">
        <v>7665</v>
      </c>
    </row>
    <row r="5200" spans="1:1" x14ac:dyDescent="0.3">
      <c r="A5200" t="s">
        <v>7666</v>
      </c>
    </row>
    <row r="5201" spans="1:1" x14ac:dyDescent="0.3">
      <c r="A5201" t="s">
        <v>7667</v>
      </c>
    </row>
    <row r="5202" spans="1:1" x14ac:dyDescent="0.3">
      <c r="A5202" t="s">
        <v>7668</v>
      </c>
    </row>
    <row r="5203" spans="1:1" x14ac:dyDescent="0.3">
      <c r="A5203" t="s">
        <v>7669</v>
      </c>
    </row>
    <row r="5204" spans="1:1" x14ac:dyDescent="0.3">
      <c r="A5204" t="s">
        <v>7670</v>
      </c>
    </row>
    <row r="5205" spans="1:1" x14ac:dyDescent="0.3">
      <c r="A5205" t="s">
        <v>7671</v>
      </c>
    </row>
    <row r="5206" spans="1:1" x14ac:dyDescent="0.3">
      <c r="A5206" t="s">
        <v>7672</v>
      </c>
    </row>
    <row r="5207" spans="1:1" x14ac:dyDescent="0.3">
      <c r="A5207" t="s">
        <v>7673</v>
      </c>
    </row>
    <row r="5208" spans="1:1" x14ac:dyDescent="0.3">
      <c r="A5208" t="s">
        <v>7674</v>
      </c>
    </row>
    <row r="5209" spans="1:1" x14ac:dyDescent="0.3">
      <c r="A5209" t="s">
        <v>7675</v>
      </c>
    </row>
    <row r="5210" spans="1:1" x14ac:dyDescent="0.3">
      <c r="A5210" t="s">
        <v>7676</v>
      </c>
    </row>
    <row r="5211" spans="1:1" x14ac:dyDescent="0.3">
      <c r="A5211" t="s">
        <v>7677</v>
      </c>
    </row>
    <row r="5212" spans="1:1" x14ac:dyDescent="0.3">
      <c r="A5212" t="s">
        <v>7678</v>
      </c>
    </row>
    <row r="5213" spans="1:1" x14ac:dyDescent="0.3">
      <c r="A5213" t="s">
        <v>7679</v>
      </c>
    </row>
    <row r="5214" spans="1:1" x14ac:dyDescent="0.3">
      <c r="A5214" t="s">
        <v>7680</v>
      </c>
    </row>
    <row r="5215" spans="1:1" x14ac:dyDescent="0.3">
      <c r="A5215" t="s">
        <v>7681</v>
      </c>
    </row>
    <row r="5216" spans="1:1" x14ac:dyDescent="0.3">
      <c r="A5216" t="s">
        <v>7682</v>
      </c>
    </row>
    <row r="5217" spans="1:1" x14ac:dyDescent="0.3">
      <c r="A5217" t="s">
        <v>7683</v>
      </c>
    </row>
    <row r="5218" spans="1:1" x14ac:dyDescent="0.3">
      <c r="A5218" t="s">
        <v>7684</v>
      </c>
    </row>
    <row r="5219" spans="1:1" x14ac:dyDescent="0.3">
      <c r="A5219" t="s">
        <v>7685</v>
      </c>
    </row>
    <row r="5220" spans="1:1" x14ac:dyDescent="0.3">
      <c r="A5220" t="s">
        <v>7686</v>
      </c>
    </row>
    <row r="5221" spans="1:1" x14ac:dyDescent="0.3">
      <c r="A5221" t="s">
        <v>7687</v>
      </c>
    </row>
    <row r="5222" spans="1:1" x14ac:dyDescent="0.3">
      <c r="A5222" t="s">
        <v>7688</v>
      </c>
    </row>
    <row r="5223" spans="1:1" x14ac:dyDescent="0.3">
      <c r="A5223" t="s">
        <v>7689</v>
      </c>
    </row>
    <row r="5224" spans="1:1" x14ac:dyDescent="0.3">
      <c r="A5224" t="s">
        <v>7690</v>
      </c>
    </row>
    <row r="5225" spans="1:1" x14ac:dyDescent="0.3">
      <c r="A5225" t="s">
        <v>7691</v>
      </c>
    </row>
    <row r="5226" spans="1:1" x14ac:dyDescent="0.3">
      <c r="A5226" t="s">
        <v>7692</v>
      </c>
    </row>
    <row r="5227" spans="1:1" x14ac:dyDescent="0.3">
      <c r="A5227" t="s">
        <v>7693</v>
      </c>
    </row>
    <row r="5228" spans="1:1" x14ac:dyDescent="0.3">
      <c r="A5228" t="s">
        <v>7694</v>
      </c>
    </row>
    <row r="5229" spans="1:1" x14ac:dyDescent="0.3">
      <c r="A5229" t="s">
        <v>7695</v>
      </c>
    </row>
    <row r="5230" spans="1:1" x14ac:dyDescent="0.3">
      <c r="A5230" t="s">
        <v>7696</v>
      </c>
    </row>
    <row r="5231" spans="1:1" x14ac:dyDescent="0.3">
      <c r="A5231" t="s">
        <v>7697</v>
      </c>
    </row>
    <row r="5232" spans="1:1" x14ac:dyDescent="0.3">
      <c r="A5232" t="s">
        <v>7698</v>
      </c>
    </row>
    <row r="5233" spans="1:1" x14ac:dyDescent="0.3">
      <c r="A5233" t="s">
        <v>7699</v>
      </c>
    </row>
    <row r="5234" spans="1:1" x14ac:dyDescent="0.3">
      <c r="A5234" t="s">
        <v>7700</v>
      </c>
    </row>
    <row r="5235" spans="1:1" x14ac:dyDescent="0.3">
      <c r="A5235" t="s">
        <v>7701</v>
      </c>
    </row>
    <row r="5236" spans="1:1" x14ac:dyDescent="0.3">
      <c r="A5236" t="s">
        <v>7702</v>
      </c>
    </row>
    <row r="5237" spans="1:1" x14ac:dyDescent="0.3">
      <c r="A5237" t="s">
        <v>7703</v>
      </c>
    </row>
    <row r="5238" spans="1:1" x14ac:dyDescent="0.3">
      <c r="A5238" t="s">
        <v>7704</v>
      </c>
    </row>
    <row r="5239" spans="1:1" x14ac:dyDescent="0.3">
      <c r="A5239" t="s">
        <v>7705</v>
      </c>
    </row>
    <row r="5240" spans="1:1" x14ac:dyDescent="0.3">
      <c r="A5240" t="s">
        <v>7706</v>
      </c>
    </row>
    <row r="5241" spans="1:1" x14ac:dyDescent="0.3">
      <c r="A5241" t="s">
        <v>7707</v>
      </c>
    </row>
    <row r="5242" spans="1:1" x14ac:dyDescent="0.3">
      <c r="A5242" t="s">
        <v>7708</v>
      </c>
    </row>
    <row r="5243" spans="1:1" x14ac:dyDescent="0.3">
      <c r="A5243" t="s">
        <v>7709</v>
      </c>
    </row>
    <row r="5244" spans="1:1" x14ac:dyDescent="0.3">
      <c r="A5244" t="s">
        <v>7710</v>
      </c>
    </row>
    <row r="5245" spans="1:1" x14ac:dyDescent="0.3">
      <c r="A5245" t="s">
        <v>7711</v>
      </c>
    </row>
    <row r="5246" spans="1:1" x14ac:dyDescent="0.3">
      <c r="A5246" t="s">
        <v>7712</v>
      </c>
    </row>
    <row r="5247" spans="1:1" x14ac:dyDescent="0.3">
      <c r="A5247" t="s">
        <v>7713</v>
      </c>
    </row>
    <row r="5248" spans="1:1" x14ac:dyDescent="0.3">
      <c r="A5248" t="s">
        <v>7714</v>
      </c>
    </row>
    <row r="5249" spans="1:1" x14ac:dyDescent="0.3">
      <c r="A5249" t="s">
        <v>7715</v>
      </c>
    </row>
    <row r="5250" spans="1:1" x14ac:dyDescent="0.3">
      <c r="A5250" t="s">
        <v>7716</v>
      </c>
    </row>
    <row r="5251" spans="1:1" x14ac:dyDescent="0.3">
      <c r="A5251" t="s">
        <v>7717</v>
      </c>
    </row>
    <row r="5252" spans="1:1" x14ac:dyDescent="0.3">
      <c r="A5252" t="s">
        <v>7718</v>
      </c>
    </row>
    <row r="5253" spans="1:1" x14ac:dyDescent="0.3">
      <c r="A5253" t="s">
        <v>7719</v>
      </c>
    </row>
    <row r="5254" spans="1:1" x14ac:dyDescent="0.3">
      <c r="A5254" t="s">
        <v>7720</v>
      </c>
    </row>
    <row r="5255" spans="1:1" x14ac:dyDescent="0.3">
      <c r="A5255" t="s">
        <v>7721</v>
      </c>
    </row>
    <row r="5256" spans="1:1" x14ac:dyDescent="0.3">
      <c r="A5256" t="s">
        <v>7722</v>
      </c>
    </row>
    <row r="5257" spans="1:1" x14ac:dyDescent="0.3">
      <c r="A5257" t="s">
        <v>7723</v>
      </c>
    </row>
    <row r="5258" spans="1:1" x14ac:dyDescent="0.3">
      <c r="A5258" t="s">
        <v>7724</v>
      </c>
    </row>
    <row r="5259" spans="1:1" x14ac:dyDescent="0.3">
      <c r="A5259" t="s">
        <v>7725</v>
      </c>
    </row>
    <row r="5260" spans="1:1" x14ac:dyDescent="0.3">
      <c r="A5260" t="s">
        <v>7726</v>
      </c>
    </row>
    <row r="5261" spans="1:1" x14ac:dyDescent="0.3">
      <c r="A5261" t="s">
        <v>7727</v>
      </c>
    </row>
    <row r="5262" spans="1:1" x14ac:dyDescent="0.3">
      <c r="A5262" t="s">
        <v>7728</v>
      </c>
    </row>
    <row r="5263" spans="1:1" x14ac:dyDescent="0.3">
      <c r="A5263" t="s">
        <v>7729</v>
      </c>
    </row>
    <row r="5264" spans="1:1" x14ac:dyDescent="0.3">
      <c r="A5264" t="s">
        <v>7730</v>
      </c>
    </row>
    <row r="5265" spans="1:1" x14ac:dyDescent="0.3">
      <c r="A5265" t="s">
        <v>7731</v>
      </c>
    </row>
    <row r="5266" spans="1:1" x14ac:dyDescent="0.3">
      <c r="A5266" t="s">
        <v>7732</v>
      </c>
    </row>
    <row r="5267" spans="1:1" x14ac:dyDescent="0.3">
      <c r="A5267" t="s">
        <v>7733</v>
      </c>
    </row>
    <row r="5268" spans="1:1" x14ac:dyDescent="0.3">
      <c r="A5268" t="s">
        <v>7734</v>
      </c>
    </row>
    <row r="5269" spans="1:1" x14ac:dyDescent="0.3">
      <c r="A5269" t="s">
        <v>7735</v>
      </c>
    </row>
    <row r="5270" spans="1:1" x14ac:dyDescent="0.3">
      <c r="A5270" t="s">
        <v>7736</v>
      </c>
    </row>
    <row r="5271" spans="1:1" x14ac:dyDescent="0.3">
      <c r="A5271" t="s">
        <v>7737</v>
      </c>
    </row>
    <row r="5272" spans="1:1" x14ac:dyDescent="0.3">
      <c r="A5272" t="s">
        <v>7738</v>
      </c>
    </row>
    <row r="5273" spans="1:1" x14ac:dyDescent="0.3">
      <c r="A5273" t="s">
        <v>7739</v>
      </c>
    </row>
    <row r="5274" spans="1:1" x14ac:dyDescent="0.3">
      <c r="A5274" t="s">
        <v>7740</v>
      </c>
    </row>
    <row r="5275" spans="1:1" x14ac:dyDescent="0.3">
      <c r="A5275" t="s">
        <v>7741</v>
      </c>
    </row>
    <row r="5276" spans="1:1" x14ac:dyDescent="0.3">
      <c r="A5276" t="s">
        <v>7742</v>
      </c>
    </row>
    <row r="5277" spans="1:1" x14ac:dyDescent="0.3">
      <c r="A5277" t="s">
        <v>7743</v>
      </c>
    </row>
    <row r="5278" spans="1:1" x14ac:dyDescent="0.3">
      <c r="A5278" t="s">
        <v>7744</v>
      </c>
    </row>
    <row r="5279" spans="1:1" x14ac:dyDescent="0.3">
      <c r="A5279" t="s">
        <v>7745</v>
      </c>
    </row>
    <row r="5280" spans="1:1" x14ac:dyDescent="0.3">
      <c r="A5280" t="s">
        <v>7746</v>
      </c>
    </row>
    <row r="5281" spans="1:1" x14ac:dyDescent="0.3">
      <c r="A5281" t="s">
        <v>7747</v>
      </c>
    </row>
    <row r="5282" spans="1:1" x14ac:dyDescent="0.3">
      <c r="A5282" t="s">
        <v>7748</v>
      </c>
    </row>
    <row r="5283" spans="1:1" x14ac:dyDescent="0.3">
      <c r="A5283" t="s">
        <v>7749</v>
      </c>
    </row>
    <row r="5284" spans="1:1" x14ac:dyDescent="0.3">
      <c r="A5284" t="s">
        <v>7750</v>
      </c>
    </row>
    <row r="5285" spans="1:1" x14ac:dyDescent="0.3">
      <c r="A5285" t="s">
        <v>7751</v>
      </c>
    </row>
    <row r="5286" spans="1:1" x14ac:dyDescent="0.3">
      <c r="A5286" t="s">
        <v>7752</v>
      </c>
    </row>
    <row r="5287" spans="1:1" x14ac:dyDescent="0.3">
      <c r="A5287" t="s">
        <v>7753</v>
      </c>
    </row>
    <row r="5288" spans="1:1" x14ac:dyDescent="0.3">
      <c r="A5288" t="s">
        <v>7754</v>
      </c>
    </row>
    <row r="5289" spans="1:1" x14ac:dyDescent="0.3">
      <c r="A5289" t="s">
        <v>7755</v>
      </c>
    </row>
    <row r="5290" spans="1:1" x14ac:dyDescent="0.3">
      <c r="A5290" t="s">
        <v>7756</v>
      </c>
    </row>
    <row r="5291" spans="1:1" x14ac:dyDescent="0.3">
      <c r="A5291" t="s">
        <v>7757</v>
      </c>
    </row>
    <row r="5292" spans="1:1" x14ac:dyDescent="0.3">
      <c r="A5292" t="s">
        <v>7758</v>
      </c>
    </row>
    <row r="5293" spans="1:1" x14ac:dyDescent="0.3">
      <c r="A5293" t="s">
        <v>7759</v>
      </c>
    </row>
    <row r="5294" spans="1:1" x14ac:dyDescent="0.3">
      <c r="A5294" t="s">
        <v>7760</v>
      </c>
    </row>
    <row r="5295" spans="1:1" x14ac:dyDescent="0.3">
      <c r="A5295" t="s">
        <v>7761</v>
      </c>
    </row>
    <row r="5296" spans="1:1" x14ac:dyDescent="0.3">
      <c r="A5296" t="s">
        <v>7762</v>
      </c>
    </row>
    <row r="5297" spans="1:1" x14ac:dyDescent="0.3">
      <c r="A5297" t="s">
        <v>7763</v>
      </c>
    </row>
    <row r="5298" spans="1:1" x14ac:dyDescent="0.3">
      <c r="A5298" t="s">
        <v>7764</v>
      </c>
    </row>
    <row r="5299" spans="1:1" x14ac:dyDescent="0.3">
      <c r="A5299" t="s">
        <v>7765</v>
      </c>
    </row>
    <row r="5300" spans="1:1" x14ac:dyDescent="0.3">
      <c r="A5300" t="s">
        <v>7766</v>
      </c>
    </row>
    <row r="5301" spans="1:1" x14ac:dyDescent="0.3">
      <c r="A5301" t="s">
        <v>7767</v>
      </c>
    </row>
    <row r="5302" spans="1:1" x14ac:dyDescent="0.3">
      <c r="A5302" t="s">
        <v>7768</v>
      </c>
    </row>
    <row r="5303" spans="1:1" x14ac:dyDescent="0.3">
      <c r="A5303" t="s">
        <v>7769</v>
      </c>
    </row>
    <row r="5304" spans="1:1" x14ac:dyDescent="0.3">
      <c r="A5304" t="s">
        <v>7770</v>
      </c>
    </row>
    <row r="5305" spans="1:1" x14ac:dyDescent="0.3">
      <c r="A5305" t="s">
        <v>7771</v>
      </c>
    </row>
    <row r="5306" spans="1:1" x14ac:dyDescent="0.3">
      <c r="A5306" t="s">
        <v>7772</v>
      </c>
    </row>
    <row r="5307" spans="1:1" x14ac:dyDescent="0.3">
      <c r="A5307" t="s">
        <v>7773</v>
      </c>
    </row>
    <row r="5308" spans="1:1" x14ac:dyDescent="0.3">
      <c r="A5308" t="s">
        <v>7774</v>
      </c>
    </row>
    <row r="5309" spans="1:1" x14ac:dyDescent="0.3">
      <c r="A5309" t="s">
        <v>7775</v>
      </c>
    </row>
    <row r="5310" spans="1:1" x14ac:dyDescent="0.3">
      <c r="A5310" t="s">
        <v>7776</v>
      </c>
    </row>
    <row r="5311" spans="1:1" x14ac:dyDescent="0.3">
      <c r="A5311" t="s">
        <v>7777</v>
      </c>
    </row>
    <row r="5312" spans="1:1" x14ac:dyDescent="0.3">
      <c r="A5312" t="s">
        <v>7778</v>
      </c>
    </row>
    <row r="5313" spans="1:1" x14ac:dyDescent="0.3">
      <c r="A5313" t="s">
        <v>7779</v>
      </c>
    </row>
    <row r="5314" spans="1:1" x14ac:dyDescent="0.3">
      <c r="A5314" t="s">
        <v>7780</v>
      </c>
    </row>
    <row r="5315" spans="1:1" x14ac:dyDescent="0.3">
      <c r="A5315" t="s">
        <v>7781</v>
      </c>
    </row>
    <row r="5316" spans="1:1" x14ac:dyDescent="0.3">
      <c r="A5316" t="s">
        <v>7782</v>
      </c>
    </row>
    <row r="5317" spans="1:1" x14ac:dyDescent="0.3">
      <c r="A5317" t="s">
        <v>7783</v>
      </c>
    </row>
    <row r="5318" spans="1:1" x14ac:dyDescent="0.3">
      <c r="A5318" t="s">
        <v>7784</v>
      </c>
    </row>
    <row r="5319" spans="1:1" x14ac:dyDescent="0.3">
      <c r="A5319" t="s">
        <v>7785</v>
      </c>
    </row>
    <row r="5320" spans="1:1" x14ac:dyDescent="0.3">
      <c r="A5320" t="s">
        <v>7786</v>
      </c>
    </row>
    <row r="5321" spans="1:1" x14ac:dyDescent="0.3">
      <c r="A5321" t="s">
        <v>7787</v>
      </c>
    </row>
    <row r="5322" spans="1:1" x14ac:dyDescent="0.3">
      <c r="A5322" t="s">
        <v>7788</v>
      </c>
    </row>
    <row r="5323" spans="1:1" x14ac:dyDescent="0.3">
      <c r="A5323" t="s">
        <v>7789</v>
      </c>
    </row>
    <row r="5324" spans="1:1" x14ac:dyDescent="0.3">
      <c r="A5324" t="s">
        <v>7790</v>
      </c>
    </row>
    <row r="5325" spans="1:1" x14ac:dyDescent="0.3">
      <c r="A5325" t="s">
        <v>7791</v>
      </c>
    </row>
    <row r="5326" spans="1:1" x14ac:dyDescent="0.3">
      <c r="A5326" t="s">
        <v>7792</v>
      </c>
    </row>
    <row r="5327" spans="1:1" x14ac:dyDescent="0.3">
      <c r="A5327" t="s">
        <v>7793</v>
      </c>
    </row>
    <row r="5328" spans="1:1" x14ac:dyDescent="0.3">
      <c r="A5328" t="s">
        <v>7794</v>
      </c>
    </row>
    <row r="5329" spans="1:1" x14ac:dyDescent="0.3">
      <c r="A5329" t="s">
        <v>7795</v>
      </c>
    </row>
    <row r="5330" spans="1:1" x14ac:dyDescent="0.3">
      <c r="A5330" t="s">
        <v>7796</v>
      </c>
    </row>
    <row r="5331" spans="1:1" x14ac:dyDescent="0.3">
      <c r="A5331" t="s">
        <v>7797</v>
      </c>
    </row>
    <row r="5332" spans="1:1" x14ac:dyDescent="0.3">
      <c r="A5332" t="s">
        <v>7798</v>
      </c>
    </row>
    <row r="5333" spans="1:1" x14ac:dyDescent="0.3">
      <c r="A5333" t="s">
        <v>7799</v>
      </c>
    </row>
    <row r="5334" spans="1:1" x14ac:dyDescent="0.3">
      <c r="A5334" t="s">
        <v>7800</v>
      </c>
    </row>
    <row r="5335" spans="1:1" x14ac:dyDescent="0.3">
      <c r="A5335" t="s">
        <v>7801</v>
      </c>
    </row>
    <row r="5336" spans="1:1" x14ac:dyDescent="0.3">
      <c r="A5336" t="s">
        <v>7802</v>
      </c>
    </row>
    <row r="5337" spans="1:1" x14ac:dyDescent="0.3">
      <c r="A5337" t="s">
        <v>7803</v>
      </c>
    </row>
    <row r="5338" spans="1:1" x14ac:dyDescent="0.3">
      <c r="A5338" t="s">
        <v>7804</v>
      </c>
    </row>
    <row r="5339" spans="1:1" x14ac:dyDescent="0.3">
      <c r="A5339" t="s">
        <v>7805</v>
      </c>
    </row>
    <row r="5340" spans="1:1" x14ac:dyDescent="0.3">
      <c r="A5340" t="s">
        <v>7806</v>
      </c>
    </row>
    <row r="5341" spans="1:1" x14ac:dyDescent="0.3">
      <c r="A5341" t="s">
        <v>7807</v>
      </c>
    </row>
    <row r="5342" spans="1:1" x14ac:dyDescent="0.3">
      <c r="A5342" t="s">
        <v>7808</v>
      </c>
    </row>
    <row r="5343" spans="1:1" x14ac:dyDescent="0.3">
      <c r="A5343" t="s">
        <v>7809</v>
      </c>
    </row>
    <row r="5344" spans="1:1" x14ac:dyDescent="0.3">
      <c r="A5344" t="s">
        <v>7810</v>
      </c>
    </row>
    <row r="5345" spans="1:1" x14ac:dyDescent="0.3">
      <c r="A5345" t="s">
        <v>7811</v>
      </c>
    </row>
    <row r="5346" spans="1:1" x14ac:dyDescent="0.3">
      <c r="A5346" t="s">
        <v>7812</v>
      </c>
    </row>
    <row r="5347" spans="1:1" x14ac:dyDescent="0.3">
      <c r="A5347" t="s">
        <v>7813</v>
      </c>
    </row>
    <row r="5348" spans="1:1" x14ac:dyDescent="0.3">
      <c r="A5348" t="s">
        <v>7814</v>
      </c>
    </row>
    <row r="5349" spans="1:1" x14ac:dyDescent="0.3">
      <c r="A5349" t="s">
        <v>7815</v>
      </c>
    </row>
    <row r="5350" spans="1:1" x14ac:dyDescent="0.3">
      <c r="A5350" t="s">
        <v>7816</v>
      </c>
    </row>
    <row r="5351" spans="1:1" x14ac:dyDescent="0.3">
      <c r="A5351" t="s">
        <v>7817</v>
      </c>
    </row>
    <row r="5352" spans="1:1" x14ac:dyDescent="0.3">
      <c r="A5352" t="s">
        <v>7818</v>
      </c>
    </row>
    <row r="5353" spans="1:1" x14ac:dyDescent="0.3">
      <c r="A5353" t="s">
        <v>7819</v>
      </c>
    </row>
    <row r="5354" spans="1:1" x14ac:dyDescent="0.3">
      <c r="A5354" t="s">
        <v>7820</v>
      </c>
    </row>
    <row r="5355" spans="1:1" x14ac:dyDescent="0.3">
      <c r="A5355" t="s">
        <v>7821</v>
      </c>
    </row>
    <row r="5356" spans="1:1" x14ac:dyDescent="0.3">
      <c r="A5356" t="s">
        <v>7822</v>
      </c>
    </row>
    <row r="5357" spans="1:1" x14ac:dyDescent="0.3">
      <c r="A5357" t="s">
        <v>7823</v>
      </c>
    </row>
    <row r="5358" spans="1:1" x14ac:dyDescent="0.3">
      <c r="A5358" t="s">
        <v>7824</v>
      </c>
    </row>
    <row r="5359" spans="1:1" x14ac:dyDescent="0.3">
      <c r="A5359" t="s">
        <v>7825</v>
      </c>
    </row>
    <row r="5360" spans="1:1" x14ac:dyDescent="0.3">
      <c r="A5360" t="s">
        <v>7826</v>
      </c>
    </row>
    <row r="5361" spans="1:1" x14ac:dyDescent="0.3">
      <c r="A5361" t="s">
        <v>7827</v>
      </c>
    </row>
    <row r="5362" spans="1:1" x14ac:dyDescent="0.3">
      <c r="A5362" t="s">
        <v>7828</v>
      </c>
    </row>
    <row r="5363" spans="1:1" x14ac:dyDescent="0.3">
      <c r="A5363" t="s">
        <v>7829</v>
      </c>
    </row>
    <row r="5364" spans="1:1" x14ac:dyDescent="0.3">
      <c r="A5364" t="s">
        <v>7830</v>
      </c>
    </row>
    <row r="5365" spans="1:1" x14ac:dyDescent="0.3">
      <c r="A5365" t="s">
        <v>7831</v>
      </c>
    </row>
    <row r="5366" spans="1:1" x14ac:dyDescent="0.3">
      <c r="A5366" t="s">
        <v>7832</v>
      </c>
    </row>
    <row r="5367" spans="1:1" x14ac:dyDescent="0.3">
      <c r="A5367" t="s">
        <v>7833</v>
      </c>
    </row>
    <row r="5368" spans="1:1" x14ac:dyDescent="0.3">
      <c r="A5368" t="s">
        <v>7834</v>
      </c>
    </row>
    <row r="5369" spans="1:1" x14ac:dyDescent="0.3">
      <c r="A5369" t="s">
        <v>7835</v>
      </c>
    </row>
    <row r="5370" spans="1:1" x14ac:dyDescent="0.3">
      <c r="A5370" t="s">
        <v>7836</v>
      </c>
    </row>
    <row r="5371" spans="1:1" x14ac:dyDescent="0.3">
      <c r="A5371" t="s">
        <v>7837</v>
      </c>
    </row>
    <row r="5372" spans="1:1" x14ac:dyDescent="0.3">
      <c r="A5372" t="s">
        <v>7838</v>
      </c>
    </row>
    <row r="5373" spans="1:1" x14ac:dyDescent="0.3">
      <c r="A5373" t="s">
        <v>7839</v>
      </c>
    </row>
    <row r="5374" spans="1:1" x14ac:dyDescent="0.3">
      <c r="A5374" t="s">
        <v>7840</v>
      </c>
    </row>
    <row r="5375" spans="1:1" x14ac:dyDescent="0.3">
      <c r="A5375" t="s">
        <v>7841</v>
      </c>
    </row>
    <row r="5376" spans="1:1" x14ac:dyDescent="0.3">
      <c r="A5376" t="s">
        <v>7842</v>
      </c>
    </row>
    <row r="5377" spans="1:1" x14ac:dyDescent="0.3">
      <c r="A5377" t="s">
        <v>7843</v>
      </c>
    </row>
    <row r="5378" spans="1:1" x14ac:dyDescent="0.3">
      <c r="A5378" t="s">
        <v>7844</v>
      </c>
    </row>
    <row r="5379" spans="1:1" x14ac:dyDescent="0.3">
      <c r="A5379" t="s">
        <v>7845</v>
      </c>
    </row>
    <row r="5380" spans="1:1" x14ac:dyDescent="0.3">
      <c r="A5380" t="s">
        <v>7846</v>
      </c>
    </row>
    <row r="5381" spans="1:1" x14ac:dyDescent="0.3">
      <c r="A5381" t="s">
        <v>7847</v>
      </c>
    </row>
    <row r="5382" spans="1:1" x14ac:dyDescent="0.3">
      <c r="A5382" t="s">
        <v>7848</v>
      </c>
    </row>
    <row r="5383" spans="1:1" x14ac:dyDescent="0.3">
      <c r="A5383" t="s">
        <v>7849</v>
      </c>
    </row>
    <row r="5384" spans="1:1" x14ac:dyDescent="0.3">
      <c r="A5384" t="s">
        <v>7850</v>
      </c>
    </row>
    <row r="5385" spans="1:1" x14ac:dyDescent="0.3">
      <c r="A5385" t="s">
        <v>7851</v>
      </c>
    </row>
    <row r="5386" spans="1:1" x14ac:dyDescent="0.3">
      <c r="A5386" t="s">
        <v>7852</v>
      </c>
    </row>
    <row r="5387" spans="1:1" x14ac:dyDescent="0.3">
      <c r="A5387" t="s">
        <v>7853</v>
      </c>
    </row>
    <row r="5388" spans="1:1" x14ac:dyDescent="0.3">
      <c r="A5388" t="s">
        <v>7854</v>
      </c>
    </row>
    <row r="5389" spans="1:1" x14ac:dyDescent="0.3">
      <c r="A5389" t="s">
        <v>7855</v>
      </c>
    </row>
    <row r="5390" spans="1:1" x14ac:dyDescent="0.3">
      <c r="A5390" t="s">
        <v>7856</v>
      </c>
    </row>
    <row r="5391" spans="1:1" x14ac:dyDescent="0.3">
      <c r="A5391" t="s">
        <v>7857</v>
      </c>
    </row>
    <row r="5392" spans="1:1" x14ac:dyDescent="0.3">
      <c r="A5392" t="s">
        <v>7858</v>
      </c>
    </row>
    <row r="5393" spans="1:1" x14ac:dyDescent="0.3">
      <c r="A5393" t="s">
        <v>7859</v>
      </c>
    </row>
    <row r="5394" spans="1:1" x14ac:dyDescent="0.3">
      <c r="A5394" t="s">
        <v>7860</v>
      </c>
    </row>
    <row r="5395" spans="1:1" x14ac:dyDescent="0.3">
      <c r="A5395" t="s">
        <v>7861</v>
      </c>
    </row>
    <row r="5396" spans="1:1" x14ac:dyDescent="0.3">
      <c r="A5396" t="s">
        <v>7862</v>
      </c>
    </row>
    <row r="5397" spans="1:1" x14ac:dyDescent="0.3">
      <c r="A5397" t="s">
        <v>7863</v>
      </c>
    </row>
    <row r="5398" spans="1:1" x14ac:dyDescent="0.3">
      <c r="A5398" t="s">
        <v>7864</v>
      </c>
    </row>
    <row r="5399" spans="1:1" x14ac:dyDescent="0.3">
      <c r="A5399" t="s">
        <v>7865</v>
      </c>
    </row>
    <row r="5400" spans="1:1" x14ac:dyDescent="0.3">
      <c r="A5400" t="s">
        <v>7866</v>
      </c>
    </row>
    <row r="5401" spans="1:1" x14ac:dyDescent="0.3">
      <c r="A5401" t="s">
        <v>7867</v>
      </c>
    </row>
    <row r="5402" spans="1:1" x14ac:dyDescent="0.3">
      <c r="A5402" t="s">
        <v>7868</v>
      </c>
    </row>
    <row r="5403" spans="1:1" x14ac:dyDescent="0.3">
      <c r="A5403" t="s">
        <v>7869</v>
      </c>
    </row>
    <row r="5404" spans="1:1" x14ac:dyDescent="0.3">
      <c r="A5404" t="s">
        <v>7870</v>
      </c>
    </row>
    <row r="5405" spans="1:1" x14ac:dyDescent="0.3">
      <c r="A5405" t="s">
        <v>7871</v>
      </c>
    </row>
    <row r="5406" spans="1:1" x14ac:dyDescent="0.3">
      <c r="A5406" t="s">
        <v>7872</v>
      </c>
    </row>
    <row r="5407" spans="1:1" x14ac:dyDescent="0.3">
      <c r="A5407" t="s">
        <v>7873</v>
      </c>
    </row>
    <row r="5408" spans="1:1" x14ac:dyDescent="0.3">
      <c r="A5408" t="s">
        <v>7874</v>
      </c>
    </row>
    <row r="5409" spans="1:1" x14ac:dyDescent="0.3">
      <c r="A5409" t="s">
        <v>7875</v>
      </c>
    </row>
    <row r="5410" spans="1:1" x14ac:dyDescent="0.3">
      <c r="A5410" t="s">
        <v>7876</v>
      </c>
    </row>
    <row r="5411" spans="1:1" x14ac:dyDescent="0.3">
      <c r="A5411" t="s">
        <v>7877</v>
      </c>
    </row>
    <row r="5412" spans="1:1" x14ac:dyDescent="0.3">
      <c r="A5412" t="s">
        <v>7878</v>
      </c>
    </row>
    <row r="5413" spans="1:1" x14ac:dyDescent="0.3">
      <c r="A5413" t="s">
        <v>7879</v>
      </c>
    </row>
    <row r="5414" spans="1:1" x14ac:dyDescent="0.3">
      <c r="A5414" t="s">
        <v>7880</v>
      </c>
    </row>
    <row r="5415" spans="1:1" x14ac:dyDescent="0.3">
      <c r="A5415" t="s">
        <v>7881</v>
      </c>
    </row>
    <row r="5416" spans="1:1" x14ac:dyDescent="0.3">
      <c r="A5416" t="s">
        <v>7882</v>
      </c>
    </row>
    <row r="5417" spans="1:1" x14ac:dyDescent="0.3">
      <c r="A5417" t="s">
        <v>7883</v>
      </c>
    </row>
    <row r="5418" spans="1:1" x14ac:dyDescent="0.3">
      <c r="A5418" t="s">
        <v>7884</v>
      </c>
    </row>
    <row r="5419" spans="1:1" x14ac:dyDescent="0.3">
      <c r="A5419" t="s">
        <v>7885</v>
      </c>
    </row>
    <row r="5420" spans="1:1" x14ac:dyDescent="0.3">
      <c r="A5420" t="s">
        <v>7886</v>
      </c>
    </row>
    <row r="5421" spans="1:1" x14ac:dyDescent="0.3">
      <c r="A5421" t="s">
        <v>7887</v>
      </c>
    </row>
    <row r="5422" spans="1:1" x14ac:dyDescent="0.3">
      <c r="A5422" t="s">
        <v>7888</v>
      </c>
    </row>
    <row r="5423" spans="1:1" x14ac:dyDescent="0.3">
      <c r="A5423" t="s">
        <v>7889</v>
      </c>
    </row>
    <row r="5424" spans="1:1" x14ac:dyDescent="0.3">
      <c r="A5424" t="s">
        <v>7890</v>
      </c>
    </row>
    <row r="5425" spans="1:1" x14ac:dyDescent="0.3">
      <c r="A5425" t="s">
        <v>7891</v>
      </c>
    </row>
    <row r="5426" spans="1:1" x14ac:dyDescent="0.3">
      <c r="A5426" t="s">
        <v>7892</v>
      </c>
    </row>
    <row r="5427" spans="1:1" x14ac:dyDescent="0.3">
      <c r="A5427" t="s">
        <v>7893</v>
      </c>
    </row>
    <row r="5428" spans="1:1" x14ac:dyDescent="0.3">
      <c r="A5428" t="s">
        <v>7894</v>
      </c>
    </row>
    <row r="5429" spans="1:1" x14ac:dyDescent="0.3">
      <c r="A5429" t="s">
        <v>7895</v>
      </c>
    </row>
    <row r="5430" spans="1:1" x14ac:dyDescent="0.3">
      <c r="A5430" t="s">
        <v>7896</v>
      </c>
    </row>
    <row r="5431" spans="1:1" x14ac:dyDescent="0.3">
      <c r="A5431" t="s">
        <v>7897</v>
      </c>
    </row>
    <row r="5432" spans="1:1" x14ac:dyDescent="0.3">
      <c r="A5432" t="s">
        <v>7898</v>
      </c>
    </row>
    <row r="5433" spans="1:1" x14ac:dyDescent="0.3">
      <c r="A5433" t="s">
        <v>7899</v>
      </c>
    </row>
    <row r="5434" spans="1:1" x14ac:dyDescent="0.3">
      <c r="A5434" t="s">
        <v>7900</v>
      </c>
    </row>
    <row r="5435" spans="1:1" x14ac:dyDescent="0.3">
      <c r="A5435" t="s">
        <v>7901</v>
      </c>
    </row>
    <row r="5436" spans="1:1" x14ac:dyDescent="0.3">
      <c r="A5436" t="s">
        <v>7902</v>
      </c>
    </row>
    <row r="5437" spans="1:1" x14ac:dyDescent="0.3">
      <c r="A5437" t="s">
        <v>7903</v>
      </c>
    </row>
    <row r="5438" spans="1:1" x14ac:dyDescent="0.3">
      <c r="A5438" t="s">
        <v>7904</v>
      </c>
    </row>
    <row r="5439" spans="1:1" x14ac:dyDescent="0.3">
      <c r="A5439" t="s">
        <v>7905</v>
      </c>
    </row>
    <row r="5440" spans="1:1" x14ac:dyDescent="0.3">
      <c r="A5440" t="s">
        <v>7906</v>
      </c>
    </row>
    <row r="5441" spans="1:1" x14ac:dyDescent="0.3">
      <c r="A5441" t="s">
        <v>7907</v>
      </c>
    </row>
    <row r="5442" spans="1:1" x14ac:dyDescent="0.3">
      <c r="A5442" t="s">
        <v>7908</v>
      </c>
    </row>
    <row r="5443" spans="1:1" x14ac:dyDescent="0.3">
      <c r="A5443" t="s">
        <v>7909</v>
      </c>
    </row>
    <row r="5444" spans="1:1" x14ac:dyDescent="0.3">
      <c r="A5444" t="s">
        <v>7910</v>
      </c>
    </row>
    <row r="5445" spans="1:1" x14ac:dyDescent="0.3">
      <c r="A5445" t="s">
        <v>7911</v>
      </c>
    </row>
    <row r="5446" spans="1:1" x14ac:dyDescent="0.3">
      <c r="A5446" t="s">
        <v>7912</v>
      </c>
    </row>
    <row r="5447" spans="1:1" x14ac:dyDescent="0.3">
      <c r="A5447" t="s">
        <v>7913</v>
      </c>
    </row>
    <row r="5448" spans="1:1" x14ac:dyDescent="0.3">
      <c r="A5448" t="s">
        <v>7914</v>
      </c>
    </row>
    <row r="5449" spans="1:1" x14ac:dyDescent="0.3">
      <c r="A5449" t="s">
        <v>7915</v>
      </c>
    </row>
    <row r="5450" spans="1:1" x14ac:dyDescent="0.3">
      <c r="A5450" t="s">
        <v>7916</v>
      </c>
    </row>
    <row r="5451" spans="1:1" x14ac:dyDescent="0.3">
      <c r="A5451" t="s">
        <v>7917</v>
      </c>
    </row>
    <row r="5452" spans="1:1" x14ac:dyDescent="0.3">
      <c r="A5452" t="s">
        <v>7918</v>
      </c>
    </row>
    <row r="5453" spans="1:1" x14ac:dyDescent="0.3">
      <c r="A5453" t="s">
        <v>7919</v>
      </c>
    </row>
    <row r="5454" spans="1:1" x14ac:dyDescent="0.3">
      <c r="A5454" t="s">
        <v>7920</v>
      </c>
    </row>
    <row r="5455" spans="1:1" x14ac:dyDescent="0.3">
      <c r="A5455" t="s">
        <v>7921</v>
      </c>
    </row>
    <row r="5456" spans="1:1" x14ac:dyDescent="0.3">
      <c r="A5456" t="s">
        <v>7922</v>
      </c>
    </row>
    <row r="5457" spans="1:1" x14ac:dyDescent="0.3">
      <c r="A5457" t="s">
        <v>7923</v>
      </c>
    </row>
    <row r="5458" spans="1:1" x14ac:dyDescent="0.3">
      <c r="A5458" t="s">
        <v>7924</v>
      </c>
    </row>
    <row r="5459" spans="1:1" x14ac:dyDescent="0.3">
      <c r="A5459" t="s">
        <v>7925</v>
      </c>
    </row>
    <row r="5460" spans="1:1" x14ac:dyDescent="0.3">
      <c r="A5460" t="s">
        <v>7926</v>
      </c>
    </row>
    <row r="5461" spans="1:1" x14ac:dyDescent="0.3">
      <c r="A5461" t="s">
        <v>7927</v>
      </c>
    </row>
    <row r="5462" spans="1:1" x14ac:dyDescent="0.3">
      <c r="A5462" t="s">
        <v>7928</v>
      </c>
    </row>
    <row r="5463" spans="1:1" x14ac:dyDescent="0.3">
      <c r="A5463" t="s">
        <v>7929</v>
      </c>
    </row>
    <row r="5464" spans="1:1" x14ac:dyDescent="0.3">
      <c r="A5464" t="s">
        <v>7930</v>
      </c>
    </row>
    <row r="5465" spans="1:1" x14ac:dyDescent="0.3">
      <c r="A5465" t="s">
        <v>7931</v>
      </c>
    </row>
    <row r="5466" spans="1:1" x14ac:dyDescent="0.3">
      <c r="A5466" t="s">
        <v>7932</v>
      </c>
    </row>
    <row r="5467" spans="1:1" x14ac:dyDescent="0.3">
      <c r="A5467" t="s">
        <v>7933</v>
      </c>
    </row>
    <row r="5468" spans="1:1" x14ac:dyDescent="0.3">
      <c r="A5468" t="s">
        <v>7934</v>
      </c>
    </row>
    <row r="5469" spans="1:1" x14ac:dyDescent="0.3">
      <c r="A5469" t="s">
        <v>7935</v>
      </c>
    </row>
    <row r="5470" spans="1:1" x14ac:dyDescent="0.3">
      <c r="A5470" t="s">
        <v>7936</v>
      </c>
    </row>
    <row r="5471" spans="1:1" x14ac:dyDescent="0.3">
      <c r="A5471" t="s">
        <v>7937</v>
      </c>
    </row>
    <row r="5472" spans="1:1" x14ac:dyDescent="0.3">
      <c r="A5472" t="s">
        <v>7938</v>
      </c>
    </row>
    <row r="5473" spans="1:1" x14ac:dyDescent="0.3">
      <c r="A5473" t="s">
        <v>7939</v>
      </c>
    </row>
    <row r="5474" spans="1:1" x14ac:dyDescent="0.3">
      <c r="A5474" t="s">
        <v>7940</v>
      </c>
    </row>
    <row r="5475" spans="1:1" x14ac:dyDescent="0.3">
      <c r="A5475" t="s">
        <v>7941</v>
      </c>
    </row>
    <row r="5476" spans="1:1" x14ac:dyDescent="0.3">
      <c r="A5476" t="s">
        <v>7942</v>
      </c>
    </row>
    <row r="5477" spans="1:1" x14ac:dyDescent="0.3">
      <c r="A5477" t="s">
        <v>7943</v>
      </c>
    </row>
    <row r="5478" spans="1:1" x14ac:dyDescent="0.3">
      <c r="A5478" t="s">
        <v>7944</v>
      </c>
    </row>
    <row r="5479" spans="1:1" x14ac:dyDescent="0.3">
      <c r="A5479" t="s">
        <v>7945</v>
      </c>
    </row>
    <row r="5480" spans="1:1" x14ac:dyDescent="0.3">
      <c r="A5480" t="s">
        <v>7946</v>
      </c>
    </row>
    <row r="5481" spans="1:1" x14ac:dyDescent="0.3">
      <c r="A5481" t="s">
        <v>7947</v>
      </c>
    </row>
    <row r="5482" spans="1:1" x14ac:dyDescent="0.3">
      <c r="A5482" t="s">
        <v>7948</v>
      </c>
    </row>
    <row r="5483" spans="1:1" x14ac:dyDescent="0.3">
      <c r="A5483" t="s">
        <v>7949</v>
      </c>
    </row>
    <row r="5484" spans="1:1" x14ac:dyDescent="0.3">
      <c r="A5484" t="s">
        <v>7950</v>
      </c>
    </row>
    <row r="5485" spans="1:1" x14ac:dyDescent="0.3">
      <c r="A5485" t="s">
        <v>7951</v>
      </c>
    </row>
    <row r="5486" spans="1:1" x14ac:dyDescent="0.3">
      <c r="A5486" t="s">
        <v>7952</v>
      </c>
    </row>
    <row r="5487" spans="1:1" x14ac:dyDescent="0.3">
      <c r="A5487" t="s">
        <v>7953</v>
      </c>
    </row>
    <row r="5488" spans="1:1" x14ac:dyDescent="0.3">
      <c r="A5488" t="s">
        <v>7954</v>
      </c>
    </row>
    <row r="5489" spans="1:1" x14ac:dyDescent="0.3">
      <c r="A5489" t="s">
        <v>7955</v>
      </c>
    </row>
    <row r="5490" spans="1:1" x14ac:dyDescent="0.3">
      <c r="A5490" t="s">
        <v>7956</v>
      </c>
    </row>
    <row r="5491" spans="1:1" x14ac:dyDescent="0.3">
      <c r="A5491" t="s">
        <v>7957</v>
      </c>
    </row>
    <row r="5492" spans="1:1" x14ac:dyDescent="0.3">
      <c r="A5492" t="s">
        <v>8045</v>
      </c>
    </row>
    <row r="5493" spans="1:1" x14ac:dyDescent="0.3">
      <c r="A5493" t="s">
        <v>7958</v>
      </c>
    </row>
    <row r="5494" spans="1:1" x14ac:dyDescent="0.3">
      <c r="A5494" t="s">
        <v>7959</v>
      </c>
    </row>
    <row r="5495" spans="1:1" x14ac:dyDescent="0.3">
      <c r="A5495" t="s">
        <v>7960</v>
      </c>
    </row>
    <row r="5496" spans="1:1" x14ac:dyDescent="0.3">
      <c r="A5496" t="s">
        <v>7961</v>
      </c>
    </row>
    <row r="5497" spans="1:1" x14ac:dyDescent="0.3">
      <c r="A5497" t="s">
        <v>7962</v>
      </c>
    </row>
    <row r="5498" spans="1:1" x14ac:dyDescent="0.3">
      <c r="A5498" t="s">
        <v>7963</v>
      </c>
    </row>
    <row r="5499" spans="1:1" x14ac:dyDescent="0.3">
      <c r="A5499" t="s">
        <v>7964</v>
      </c>
    </row>
    <row r="5500" spans="1:1" x14ac:dyDescent="0.3">
      <c r="A5500" t="s">
        <v>7965</v>
      </c>
    </row>
    <row r="5501" spans="1:1" x14ac:dyDescent="0.3">
      <c r="A5501" t="s">
        <v>7966</v>
      </c>
    </row>
    <row r="5502" spans="1:1" x14ac:dyDescent="0.3">
      <c r="A5502" t="s">
        <v>7967</v>
      </c>
    </row>
    <row r="5503" spans="1:1" x14ac:dyDescent="0.3">
      <c r="A5503" t="s">
        <v>7968</v>
      </c>
    </row>
    <row r="5504" spans="1:1" x14ac:dyDescent="0.3">
      <c r="A5504" t="s">
        <v>7969</v>
      </c>
    </row>
    <row r="5505" spans="1:1" x14ac:dyDescent="0.3">
      <c r="A5505" t="s">
        <v>7970</v>
      </c>
    </row>
    <row r="5506" spans="1:1" x14ac:dyDescent="0.3">
      <c r="A5506" t="s">
        <v>7971</v>
      </c>
    </row>
    <row r="5507" spans="1:1" x14ac:dyDescent="0.3">
      <c r="A5507" t="s">
        <v>7972</v>
      </c>
    </row>
    <row r="5508" spans="1:1" x14ac:dyDescent="0.3">
      <c r="A5508" t="s">
        <v>7973</v>
      </c>
    </row>
    <row r="5509" spans="1:1" x14ac:dyDescent="0.3">
      <c r="A5509" t="s">
        <v>7974</v>
      </c>
    </row>
    <row r="5510" spans="1:1" x14ac:dyDescent="0.3">
      <c r="A5510" t="s">
        <v>7975</v>
      </c>
    </row>
    <row r="5511" spans="1:1" x14ac:dyDescent="0.3">
      <c r="A5511" t="s">
        <v>7976</v>
      </c>
    </row>
    <row r="5512" spans="1:1" x14ac:dyDescent="0.3">
      <c r="A5512" t="s">
        <v>7977</v>
      </c>
    </row>
    <row r="5513" spans="1:1" x14ac:dyDescent="0.3">
      <c r="A5513" t="s">
        <v>7978</v>
      </c>
    </row>
    <row r="5514" spans="1:1" x14ac:dyDescent="0.3">
      <c r="A5514" t="s">
        <v>7979</v>
      </c>
    </row>
    <row r="5515" spans="1:1" x14ac:dyDescent="0.3">
      <c r="A5515" t="s">
        <v>7980</v>
      </c>
    </row>
    <row r="5516" spans="1:1" x14ac:dyDescent="0.3">
      <c r="A5516" t="s">
        <v>7981</v>
      </c>
    </row>
    <row r="5517" spans="1:1" x14ac:dyDescent="0.3">
      <c r="A5517" t="s">
        <v>7982</v>
      </c>
    </row>
    <row r="5518" spans="1:1" x14ac:dyDescent="0.3">
      <c r="A5518" t="s">
        <v>7983</v>
      </c>
    </row>
    <row r="5519" spans="1:1" x14ac:dyDescent="0.3">
      <c r="A5519" t="s">
        <v>7984</v>
      </c>
    </row>
    <row r="5520" spans="1:1" x14ac:dyDescent="0.3">
      <c r="A5520" t="s">
        <v>7985</v>
      </c>
    </row>
    <row r="5521" spans="1:1" x14ac:dyDescent="0.3">
      <c r="A5521" t="s">
        <v>7986</v>
      </c>
    </row>
    <row r="5522" spans="1:1" x14ac:dyDescent="0.3">
      <c r="A5522" t="s">
        <v>7987</v>
      </c>
    </row>
    <row r="5523" spans="1:1" x14ac:dyDescent="0.3">
      <c r="A5523" t="s">
        <v>7988</v>
      </c>
    </row>
    <row r="5524" spans="1:1" x14ac:dyDescent="0.3">
      <c r="A5524" t="s">
        <v>7989</v>
      </c>
    </row>
    <row r="5525" spans="1:1" x14ac:dyDescent="0.3">
      <c r="A5525" t="s">
        <v>7990</v>
      </c>
    </row>
    <row r="5526" spans="1:1" x14ac:dyDescent="0.3">
      <c r="A5526" t="s">
        <v>7991</v>
      </c>
    </row>
    <row r="5527" spans="1:1" x14ac:dyDescent="0.3">
      <c r="A5527" t="s">
        <v>7992</v>
      </c>
    </row>
    <row r="5528" spans="1:1" x14ac:dyDescent="0.3">
      <c r="A5528" t="s">
        <v>7993</v>
      </c>
    </row>
    <row r="5529" spans="1:1" x14ac:dyDescent="0.3">
      <c r="A5529" t="s">
        <v>7994</v>
      </c>
    </row>
    <row r="5530" spans="1:1" x14ac:dyDescent="0.3">
      <c r="A5530" t="s">
        <v>7995</v>
      </c>
    </row>
    <row r="5531" spans="1:1" x14ac:dyDescent="0.3">
      <c r="A5531" t="s">
        <v>7996</v>
      </c>
    </row>
    <row r="5532" spans="1:1" x14ac:dyDescent="0.3">
      <c r="A5532" t="s">
        <v>7997</v>
      </c>
    </row>
    <row r="5533" spans="1:1" x14ac:dyDescent="0.3">
      <c r="A5533" t="s">
        <v>7998</v>
      </c>
    </row>
    <row r="5534" spans="1:1" x14ac:dyDescent="0.3">
      <c r="A5534" t="s">
        <v>7999</v>
      </c>
    </row>
    <row r="5535" spans="1:1" x14ac:dyDescent="0.3">
      <c r="A5535" t="s">
        <v>8000</v>
      </c>
    </row>
    <row r="5536" spans="1:1" x14ac:dyDescent="0.3">
      <c r="A5536" t="s">
        <v>8001</v>
      </c>
    </row>
    <row r="5537" spans="1:1" x14ac:dyDescent="0.3">
      <c r="A5537" t="s">
        <v>8002</v>
      </c>
    </row>
    <row r="5538" spans="1:1" x14ac:dyDescent="0.3">
      <c r="A5538" t="s">
        <v>8003</v>
      </c>
    </row>
    <row r="5539" spans="1:1" x14ac:dyDescent="0.3">
      <c r="A5539" t="s">
        <v>8004</v>
      </c>
    </row>
    <row r="5540" spans="1:1" x14ac:dyDescent="0.3">
      <c r="A5540" t="s">
        <v>8005</v>
      </c>
    </row>
    <row r="5541" spans="1:1" x14ac:dyDescent="0.3">
      <c r="A5541" t="s">
        <v>8006</v>
      </c>
    </row>
    <row r="5542" spans="1:1" x14ac:dyDescent="0.3">
      <c r="A5542" t="s">
        <v>8007</v>
      </c>
    </row>
    <row r="5543" spans="1:1" x14ac:dyDescent="0.3">
      <c r="A5543" t="s">
        <v>8008</v>
      </c>
    </row>
    <row r="5544" spans="1:1" x14ac:dyDescent="0.3">
      <c r="A5544" t="s">
        <v>8009</v>
      </c>
    </row>
    <row r="5545" spans="1:1" x14ac:dyDescent="0.3">
      <c r="A5545" t="s">
        <v>8010</v>
      </c>
    </row>
    <row r="5546" spans="1:1" x14ac:dyDescent="0.3">
      <c r="A5546" t="s">
        <v>8011</v>
      </c>
    </row>
    <row r="5547" spans="1:1" x14ac:dyDescent="0.3">
      <c r="A5547" t="s">
        <v>8012</v>
      </c>
    </row>
    <row r="5548" spans="1:1" x14ac:dyDescent="0.3">
      <c r="A5548" t="s">
        <v>8013</v>
      </c>
    </row>
    <row r="5549" spans="1:1" x14ac:dyDescent="0.3">
      <c r="A5549" t="s">
        <v>8014</v>
      </c>
    </row>
    <row r="5550" spans="1:1" x14ac:dyDescent="0.3">
      <c r="A5550" t="s">
        <v>8015</v>
      </c>
    </row>
    <row r="5551" spans="1:1" x14ac:dyDescent="0.3">
      <c r="A5551" t="s">
        <v>8016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A1FD-E46C-4789-BF71-F02586894AA6}">
  <sheetPr codeName="Sheet14"/>
  <dimension ref="A1:K35"/>
  <sheetViews>
    <sheetView topLeftCell="C1" zoomScale="115" zoomScaleNormal="115" workbookViewId="0">
      <selection activeCell="I9" sqref="I9"/>
    </sheetView>
  </sheetViews>
  <sheetFormatPr defaultRowHeight="14.4" x14ac:dyDescent="0.3"/>
  <cols>
    <col min="1" max="1" width="40" bestFit="1" customWidth="1"/>
    <col min="2" max="2" width="11" bestFit="1" customWidth="1"/>
    <col min="3" max="3" width="8.5546875" bestFit="1" customWidth="1"/>
    <col min="4" max="4" width="14.33203125" bestFit="1" customWidth="1"/>
    <col min="6" max="6" width="11" bestFit="1" customWidth="1"/>
    <col min="7" max="7" width="6.6640625" bestFit="1" customWidth="1"/>
    <col min="8" max="8" width="7.44140625" bestFit="1" customWidth="1"/>
    <col min="9" max="9" width="14.33203125" bestFit="1" customWidth="1"/>
    <col min="10" max="10" width="6.88671875" bestFit="1" customWidth="1"/>
    <col min="11" max="11" width="12.88671875" bestFit="1" customWidth="1"/>
  </cols>
  <sheetData>
    <row r="1" spans="1:11" s="68" customFormat="1" x14ac:dyDescent="0.3">
      <c r="A1" s="68" t="s">
        <v>2430</v>
      </c>
      <c r="B1" s="68" t="s">
        <v>2431</v>
      </c>
      <c r="C1" s="68" t="s">
        <v>140</v>
      </c>
      <c r="D1" s="68" t="s">
        <v>882</v>
      </c>
      <c r="F1" s="69" t="s">
        <v>15</v>
      </c>
      <c r="G1" s="69" t="s">
        <v>16</v>
      </c>
      <c r="H1" s="69" t="s">
        <v>14</v>
      </c>
      <c r="I1" s="69" t="s">
        <v>882</v>
      </c>
      <c r="J1" s="69" t="s">
        <v>21</v>
      </c>
      <c r="K1" s="69" t="s">
        <v>140</v>
      </c>
    </row>
    <row r="2" spans="1:11" x14ac:dyDescent="0.3">
      <c r="A2" t="s">
        <v>2432</v>
      </c>
      <c r="B2" t="s">
        <v>2433</v>
      </c>
      <c r="C2" t="s">
        <v>2432</v>
      </c>
      <c r="D2" t="s">
        <v>2432</v>
      </c>
      <c r="F2" s="70" t="s">
        <v>2486</v>
      </c>
      <c r="G2" s="70" t="s">
        <v>2497</v>
      </c>
      <c r="H2" s="70" t="s">
        <v>2501</v>
      </c>
      <c r="I2" s="70" t="s">
        <v>2518</v>
      </c>
      <c r="J2" s="70" t="s">
        <v>2514</v>
      </c>
      <c r="K2" s="70" t="s">
        <v>2505</v>
      </c>
    </row>
    <row r="3" spans="1:11" x14ac:dyDescent="0.3">
      <c r="A3" t="s">
        <v>2434</v>
      </c>
      <c r="B3" t="s">
        <v>2435</v>
      </c>
      <c r="C3" t="s">
        <v>2436</v>
      </c>
      <c r="D3" t="s">
        <v>2434</v>
      </c>
      <c r="F3" s="70" t="s">
        <v>2487</v>
      </c>
      <c r="G3" s="70" t="s">
        <v>2498</v>
      </c>
      <c r="H3" s="70" t="s">
        <v>2502</v>
      </c>
      <c r="I3" s="70" t="s">
        <v>2519</v>
      </c>
      <c r="J3" s="70" t="s">
        <v>2515</v>
      </c>
      <c r="K3" s="70" t="s">
        <v>2506</v>
      </c>
    </row>
    <row r="4" spans="1:11" x14ac:dyDescent="0.3">
      <c r="A4" t="s">
        <v>2437</v>
      </c>
      <c r="B4" t="s">
        <v>2438</v>
      </c>
      <c r="C4" t="s">
        <v>2437</v>
      </c>
      <c r="D4" t="s">
        <v>2437</v>
      </c>
      <c r="F4" s="70" t="s">
        <v>2488</v>
      </c>
      <c r="G4" s="70" t="s">
        <v>2499</v>
      </c>
      <c r="H4" s="70" t="s">
        <v>2503</v>
      </c>
      <c r="I4" s="70" t="s">
        <v>2520</v>
      </c>
      <c r="J4" s="70" t="s">
        <v>2516</v>
      </c>
      <c r="K4" s="70" t="s">
        <v>2507</v>
      </c>
    </row>
    <row r="5" spans="1:11" x14ac:dyDescent="0.3">
      <c r="A5" t="s">
        <v>2439</v>
      </c>
      <c r="B5" t="s">
        <v>2440</v>
      </c>
      <c r="C5" t="s">
        <v>2441</v>
      </c>
      <c r="D5" t="s">
        <v>2439</v>
      </c>
      <c r="F5" s="70" t="s">
        <v>2489</v>
      </c>
      <c r="G5" s="70" t="s">
        <v>2500</v>
      </c>
      <c r="H5" s="70" t="s">
        <v>2504</v>
      </c>
      <c r="I5" s="70" t="s">
        <v>2521</v>
      </c>
      <c r="J5" s="70" t="s">
        <v>2517</v>
      </c>
      <c r="K5" s="70" t="s">
        <v>2508</v>
      </c>
    </row>
    <row r="6" spans="1:11" x14ac:dyDescent="0.3">
      <c r="A6" t="s">
        <v>2442</v>
      </c>
      <c r="B6" t="s">
        <v>2443</v>
      </c>
      <c r="C6" t="s">
        <v>2444</v>
      </c>
      <c r="D6" t="s">
        <v>2442</v>
      </c>
      <c r="F6" s="70" t="s">
        <v>2490</v>
      </c>
      <c r="G6" s="70" t="s">
        <v>2469</v>
      </c>
      <c r="I6" s="70" t="s">
        <v>2522</v>
      </c>
      <c r="J6" s="70" t="s">
        <v>2469</v>
      </c>
      <c r="K6" s="70" t="s">
        <v>2509</v>
      </c>
    </row>
    <row r="7" spans="1:11" x14ac:dyDescent="0.3">
      <c r="A7" t="s">
        <v>2445</v>
      </c>
      <c r="B7" t="s">
        <v>2446</v>
      </c>
      <c r="C7" t="s">
        <v>2445</v>
      </c>
      <c r="D7" t="s">
        <v>2445</v>
      </c>
      <c r="F7" s="70" t="s">
        <v>2491</v>
      </c>
      <c r="G7" s="70" t="s">
        <v>2480</v>
      </c>
      <c r="I7" s="70" t="s">
        <v>2523</v>
      </c>
      <c r="J7" s="70" t="s">
        <v>2480</v>
      </c>
      <c r="K7" s="70" t="s">
        <v>2510</v>
      </c>
    </row>
    <row r="8" spans="1:11" x14ac:dyDescent="0.3">
      <c r="A8" t="s">
        <v>2447</v>
      </c>
      <c r="B8" t="s">
        <v>2448</v>
      </c>
      <c r="C8" t="s">
        <v>2449</v>
      </c>
      <c r="D8" t="s">
        <v>2447</v>
      </c>
      <c r="F8" s="70" t="s">
        <v>2492</v>
      </c>
      <c r="G8" s="70" t="s">
        <v>2485</v>
      </c>
      <c r="I8" s="70" t="s">
        <v>2485</v>
      </c>
      <c r="J8" s="70" t="s">
        <v>2485</v>
      </c>
      <c r="K8" s="70" t="s">
        <v>2511</v>
      </c>
    </row>
    <row r="9" spans="1:11" x14ac:dyDescent="0.3">
      <c r="A9" t="s">
        <v>2450</v>
      </c>
      <c r="B9" t="s">
        <v>2451</v>
      </c>
      <c r="C9" t="s">
        <v>2452</v>
      </c>
      <c r="D9" t="s">
        <v>2450</v>
      </c>
      <c r="F9" s="70" t="s">
        <v>2493</v>
      </c>
      <c r="K9" s="70" t="s">
        <v>2512</v>
      </c>
    </row>
    <row r="10" spans="1:11" x14ac:dyDescent="0.3">
      <c r="A10" t="s">
        <v>2453</v>
      </c>
      <c r="B10" t="s">
        <v>2454</v>
      </c>
      <c r="C10" t="s">
        <v>2453</v>
      </c>
      <c r="D10" t="s">
        <v>2453</v>
      </c>
      <c r="F10" s="70" t="s">
        <v>2494</v>
      </c>
      <c r="K10" s="70" t="s">
        <v>2513</v>
      </c>
    </row>
    <row r="11" spans="1:11" x14ac:dyDescent="0.3">
      <c r="A11" t="s">
        <v>2455</v>
      </c>
      <c r="B11" t="s">
        <v>2456</v>
      </c>
      <c r="C11" t="s">
        <v>2457</v>
      </c>
      <c r="D11" t="s">
        <v>2455</v>
      </c>
      <c r="F11" s="70" t="s">
        <v>2495</v>
      </c>
    </row>
    <row r="12" spans="1:11" x14ac:dyDescent="0.3">
      <c r="A12" t="s">
        <v>2458</v>
      </c>
      <c r="B12" t="s">
        <v>2459</v>
      </c>
      <c r="C12" t="s">
        <v>2460</v>
      </c>
      <c r="D12" t="s">
        <v>2458</v>
      </c>
      <c r="F12" s="70" t="s">
        <v>2496</v>
      </c>
      <c r="G12" s="70"/>
    </row>
    <row r="13" spans="1:11" x14ac:dyDescent="0.3">
      <c r="A13" t="s">
        <v>2461</v>
      </c>
      <c r="B13" t="s">
        <v>2462</v>
      </c>
      <c r="C13" t="s">
        <v>2461</v>
      </c>
      <c r="D13" t="s">
        <v>2461</v>
      </c>
    </row>
    <row r="14" spans="1:11" x14ac:dyDescent="0.3">
      <c r="A14" t="s">
        <v>2463</v>
      </c>
      <c r="B14" t="s">
        <v>2464</v>
      </c>
      <c r="C14" t="s">
        <v>2465</v>
      </c>
      <c r="D14" t="s">
        <v>2463</v>
      </c>
    </row>
    <row r="15" spans="1:11" x14ac:dyDescent="0.3">
      <c r="A15" t="s">
        <v>2466</v>
      </c>
      <c r="B15" t="s">
        <v>2467</v>
      </c>
      <c r="C15" t="s">
        <v>2468</v>
      </c>
      <c r="D15" t="s">
        <v>2466</v>
      </c>
    </row>
    <row r="16" spans="1:11" x14ac:dyDescent="0.3">
      <c r="A16" t="s">
        <v>2469</v>
      </c>
      <c r="B16" t="s">
        <v>2470</v>
      </c>
      <c r="C16" t="s">
        <v>2469</v>
      </c>
      <c r="D16" t="s">
        <v>2469</v>
      </c>
    </row>
    <row r="17" spans="1:7" x14ac:dyDescent="0.3">
      <c r="A17" t="s">
        <v>2471</v>
      </c>
      <c r="B17" t="s">
        <v>2472</v>
      </c>
      <c r="C17" t="s">
        <v>2473</v>
      </c>
      <c r="D17" t="s">
        <v>2471</v>
      </c>
    </row>
    <row r="18" spans="1:7" x14ac:dyDescent="0.3">
      <c r="A18" t="s">
        <v>2474</v>
      </c>
      <c r="B18" t="s">
        <v>2475</v>
      </c>
      <c r="C18" t="s">
        <v>2476</v>
      </c>
      <c r="D18" t="s">
        <v>2477</v>
      </c>
    </row>
    <row r="19" spans="1:7" x14ac:dyDescent="0.3">
      <c r="A19" t="s">
        <v>2476</v>
      </c>
      <c r="B19" t="s">
        <v>2478</v>
      </c>
      <c r="C19" t="s">
        <v>2479</v>
      </c>
      <c r="D19" t="s">
        <v>2480</v>
      </c>
    </row>
    <row r="20" spans="1:7" x14ac:dyDescent="0.3">
      <c r="A20" t="s">
        <v>2481</v>
      </c>
      <c r="B20" t="s">
        <v>2482</v>
      </c>
      <c r="C20" t="s">
        <v>2480</v>
      </c>
      <c r="D20" t="s">
        <v>2483</v>
      </c>
    </row>
    <row r="21" spans="1:7" x14ac:dyDescent="0.3">
      <c r="A21" t="s">
        <v>2479</v>
      </c>
      <c r="B21" t="s">
        <v>2484</v>
      </c>
      <c r="C21" t="s">
        <v>2485</v>
      </c>
      <c r="D21" t="s">
        <v>2485</v>
      </c>
    </row>
    <row r="22" spans="1:7" x14ac:dyDescent="0.3">
      <c r="A22" t="s">
        <v>2480</v>
      </c>
      <c r="B22" t="s">
        <v>2480</v>
      </c>
    </row>
    <row r="23" spans="1:7" x14ac:dyDescent="0.3">
      <c r="A23" t="s">
        <v>2485</v>
      </c>
    </row>
    <row r="25" spans="1:7" x14ac:dyDescent="0.3">
      <c r="F25" s="70"/>
      <c r="G25" s="70"/>
    </row>
    <row r="35" spans="6:7" x14ac:dyDescent="0.3">
      <c r="F35" s="70"/>
      <c r="G35" s="70"/>
    </row>
  </sheetData>
  <dataConsolid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9F5E-B971-4706-B01A-BDFC4E8FAEEB}">
  <sheetPr codeName="Sheet3"/>
  <dimension ref="B1:B65"/>
  <sheetViews>
    <sheetView topLeftCell="A21" workbookViewId="0">
      <selection activeCell="B33" sqref="B33"/>
    </sheetView>
  </sheetViews>
  <sheetFormatPr defaultColWidth="9.109375" defaultRowHeight="14.4" x14ac:dyDescent="0.3"/>
  <cols>
    <col min="1" max="1" width="5.6640625" style="1" customWidth="1"/>
    <col min="2" max="2" width="63.5546875" style="1" bestFit="1" customWidth="1"/>
    <col min="3" max="3" width="8.44140625" style="1" bestFit="1" customWidth="1"/>
    <col min="4" max="4" width="16.6640625" style="1" bestFit="1" customWidth="1"/>
    <col min="5" max="5" width="5.88671875" style="1" bestFit="1" customWidth="1"/>
    <col min="6" max="16384" width="9.109375" style="1"/>
  </cols>
  <sheetData>
    <row r="1" spans="2:2" ht="15" thickBot="1" x14ac:dyDescent="0.35"/>
    <row r="2" spans="2:2" x14ac:dyDescent="0.3">
      <c r="B2" s="2" t="s">
        <v>81</v>
      </c>
    </row>
    <row r="3" spans="2:2" x14ac:dyDescent="0.3">
      <c r="B3" s="3" t="s">
        <v>82</v>
      </c>
    </row>
    <row r="4" spans="2:2" x14ac:dyDescent="0.3">
      <c r="B4" s="3" t="s">
        <v>83</v>
      </c>
    </row>
    <row r="5" spans="2:2" ht="15" thickBot="1" x14ac:dyDescent="0.35">
      <c r="B5" s="4" t="s">
        <v>84</v>
      </c>
    </row>
    <row r="6" spans="2:2" ht="15" thickBot="1" x14ac:dyDescent="0.35"/>
    <row r="7" spans="2:2" x14ac:dyDescent="0.3">
      <c r="B7" s="2"/>
    </row>
    <row r="8" spans="2:2" x14ac:dyDescent="0.3">
      <c r="B8" s="3" t="s">
        <v>15</v>
      </c>
    </row>
    <row r="9" spans="2:2" x14ac:dyDescent="0.3">
      <c r="B9" s="3" t="s">
        <v>16</v>
      </c>
    </row>
    <row r="10" spans="2:2" x14ac:dyDescent="0.3">
      <c r="B10" s="3" t="s">
        <v>14</v>
      </c>
    </row>
    <row r="11" spans="2:2" x14ac:dyDescent="0.3">
      <c r="B11" s="3" t="s">
        <v>21</v>
      </c>
    </row>
    <row r="12" spans="2:2" x14ac:dyDescent="0.3">
      <c r="B12" s="3" t="s">
        <v>140</v>
      </c>
    </row>
    <row r="13" spans="2:2" ht="15" thickBot="1" x14ac:dyDescent="0.35">
      <c r="B13" s="4" t="s">
        <v>141</v>
      </c>
    </row>
    <row r="14" spans="2:2" ht="15" thickBot="1" x14ac:dyDescent="0.35"/>
    <row r="15" spans="2:2" x14ac:dyDescent="0.3">
      <c r="B15" s="2"/>
    </row>
    <row r="16" spans="2:2" x14ac:dyDescent="0.3">
      <c r="B16" s="3" t="s">
        <v>17</v>
      </c>
    </row>
    <row r="17" spans="2:2" x14ac:dyDescent="0.3">
      <c r="B17" s="3" t="s">
        <v>18</v>
      </c>
    </row>
    <row r="18" spans="2:2" x14ac:dyDescent="0.3">
      <c r="B18" s="3" t="s">
        <v>19</v>
      </c>
    </row>
    <row r="19" spans="2:2" ht="15" thickBot="1" x14ac:dyDescent="0.35">
      <c r="B19" s="4" t="s">
        <v>20</v>
      </c>
    </row>
    <row r="20" spans="2:2" ht="15" thickBot="1" x14ac:dyDescent="0.35"/>
    <row r="21" spans="2:2" x14ac:dyDescent="0.3">
      <c r="B21" s="2" t="s">
        <v>63</v>
      </c>
    </row>
    <row r="22" spans="2:2" ht="15" thickBot="1" x14ac:dyDescent="0.35">
      <c r="B22" s="4" t="s">
        <v>64</v>
      </c>
    </row>
    <row r="23" spans="2:2" ht="15" thickBot="1" x14ac:dyDescent="0.35"/>
    <row r="24" spans="2:2" x14ac:dyDescent="0.3">
      <c r="B24" s="2"/>
    </row>
    <row r="25" spans="2:2" x14ac:dyDescent="0.3">
      <c r="B25" s="3" t="s">
        <v>65</v>
      </c>
    </row>
    <row r="26" spans="2:2" x14ac:dyDescent="0.3">
      <c r="B26" s="3" t="s">
        <v>66</v>
      </c>
    </row>
    <row r="27" spans="2:2" x14ac:dyDescent="0.3">
      <c r="B27" s="3" t="s">
        <v>67</v>
      </c>
    </row>
    <row r="28" spans="2:2" x14ac:dyDescent="0.3">
      <c r="B28" s="3" t="s">
        <v>68</v>
      </c>
    </row>
    <row r="29" spans="2:2" x14ac:dyDescent="0.3">
      <c r="B29" s="3" t="s">
        <v>69</v>
      </c>
    </row>
    <row r="30" spans="2:2" x14ac:dyDescent="0.3">
      <c r="B30" s="3" t="s">
        <v>70</v>
      </c>
    </row>
    <row r="31" spans="2:2" ht="15" thickBot="1" x14ac:dyDescent="0.35">
      <c r="B31" s="4" t="s">
        <v>71</v>
      </c>
    </row>
    <row r="32" spans="2:2" ht="15" thickBot="1" x14ac:dyDescent="0.35"/>
    <row r="33" spans="2:2" x14ac:dyDescent="0.3">
      <c r="B33" s="2"/>
    </row>
    <row r="34" spans="2:2" ht="15" thickBot="1" x14ac:dyDescent="0.35">
      <c r="B34" s="4" t="s">
        <v>127</v>
      </c>
    </row>
    <row r="35" spans="2:2" ht="15" thickBot="1" x14ac:dyDescent="0.35"/>
    <row r="36" spans="2:2" x14ac:dyDescent="0.3">
      <c r="B36" s="2" t="s">
        <v>78</v>
      </c>
    </row>
    <row r="37" spans="2:2" ht="15" thickBot="1" x14ac:dyDescent="0.35">
      <c r="B37" s="4" t="s">
        <v>79</v>
      </c>
    </row>
    <row r="38" spans="2:2" ht="15" thickBot="1" x14ac:dyDescent="0.35"/>
    <row r="39" spans="2:2" x14ac:dyDescent="0.3">
      <c r="B39" s="2"/>
    </row>
    <row r="40" spans="2:2" x14ac:dyDescent="0.3">
      <c r="B40" s="3" t="s">
        <v>124</v>
      </c>
    </row>
    <row r="41" spans="2:2" x14ac:dyDescent="0.3">
      <c r="B41" s="3" t="s">
        <v>125</v>
      </c>
    </row>
    <row r="42" spans="2:2" ht="15" thickBot="1" x14ac:dyDescent="0.35">
      <c r="B42" s="4" t="s">
        <v>126</v>
      </c>
    </row>
    <row r="43" spans="2:2" ht="15" thickBot="1" x14ac:dyDescent="0.35"/>
    <row r="44" spans="2:2" x14ac:dyDescent="0.3">
      <c r="B44" s="2" t="s">
        <v>143</v>
      </c>
    </row>
    <row r="45" spans="2:2" x14ac:dyDescent="0.3">
      <c r="B45" s="3" t="s">
        <v>144</v>
      </c>
    </row>
    <row r="46" spans="2:2" ht="15" thickBot="1" x14ac:dyDescent="0.35">
      <c r="B46" s="4" t="s">
        <v>145</v>
      </c>
    </row>
    <row r="47" spans="2:2" ht="15" thickBot="1" x14ac:dyDescent="0.35"/>
    <row r="48" spans="2:2" x14ac:dyDescent="0.3">
      <c r="B48" s="2"/>
    </row>
    <row r="49" spans="2:2" x14ac:dyDescent="0.3">
      <c r="B49" s="3" t="s">
        <v>8039</v>
      </c>
    </row>
    <row r="50" spans="2:2" x14ac:dyDescent="0.3">
      <c r="B50" s="3" t="s">
        <v>8040</v>
      </c>
    </row>
    <row r="51" spans="2:2" x14ac:dyDescent="0.3">
      <c r="B51" s="3" t="s">
        <v>8041</v>
      </c>
    </row>
    <row r="52" spans="2:2" x14ac:dyDescent="0.3">
      <c r="B52" s="3" t="s">
        <v>8042</v>
      </c>
    </row>
    <row r="53" spans="2:2" ht="15" thickBot="1" x14ac:dyDescent="0.35">
      <c r="B53" s="4" t="s">
        <v>64</v>
      </c>
    </row>
    <row r="54" spans="2:2" ht="15" thickBot="1" x14ac:dyDescent="0.35"/>
    <row r="55" spans="2:2" x14ac:dyDescent="0.3">
      <c r="B55" s="2" t="s">
        <v>151</v>
      </c>
    </row>
    <row r="56" spans="2:2" x14ac:dyDescent="0.3">
      <c r="B56" s="3" t="s">
        <v>145</v>
      </c>
    </row>
    <row r="57" spans="2:2" x14ac:dyDescent="0.3">
      <c r="B57" s="3" t="s">
        <v>146</v>
      </c>
    </row>
    <row r="58" spans="2:2" x14ac:dyDescent="0.3">
      <c r="B58" s="3" t="s">
        <v>149</v>
      </c>
    </row>
    <row r="59" spans="2:2" x14ac:dyDescent="0.3">
      <c r="B59" s="3" t="s">
        <v>147</v>
      </c>
    </row>
    <row r="60" spans="2:2" x14ac:dyDescent="0.3">
      <c r="B60" s="3" t="s">
        <v>150</v>
      </c>
    </row>
    <row r="61" spans="2:2" x14ac:dyDescent="0.3">
      <c r="B61" s="3" t="s">
        <v>152</v>
      </c>
    </row>
    <row r="62" spans="2:2" x14ac:dyDescent="0.3">
      <c r="B62" s="3" t="s">
        <v>8043</v>
      </c>
    </row>
    <row r="63" spans="2:2" x14ac:dyDescent="0.3">
      <c r="B63" s="3" t="s">
        <v>8044</v>
      </c>
    </row>
    <row r="64" spans="2:2" x14ac:dyDescent="0.3">
      <c r="B64" s="3" t="s">
        <v>144</v>
      </c>
    </row>
    <row r="65" spans="2:2" ht="15" thickBot="1" x14ac:dyDescent="0.35">
      <c r="B65" s="4" t="s">
        <v>148</v>
      </c>
    </row>
  </sheetData>
  <phoneticPr fontId="1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CAE3-9BE5-4B1B-9568-A3D1B9A25FC3}">
  <sheetPr codeName="Sheet9"/>
  <dimension ref="A2:A2294"/>
  <sheetViews>
    <sheetView workbookViewId="0">
      <selection activeCell="J21" sqref="J21"/>
    </sheetView>
  </sheetViews>
  <sheetFormatPr defaultRowHeight="14.4" x14ac:dyDescent="0.3"/>
  <sheetData>
    <row r="2" spans="1:1" x14ac:dyDescent="0.3">
      <c r="A2" t="s">
        <v>1851</v>
      </c>
    </row>
    <row r="3" spans="1:1" x14ac:dyDescent="0.3">
      <c r="A3" t="s">
        <v>155</v>
      </c>
    </row>
    <row r="4" spans="1:1" x14ac:dyDescent="0.3">
      <c r="A4" t="s">
        <v>1852</v>
      </c>
    </row>
    <row r="5" spans="1:1" x14ac:dyDescent="0.3">
      <c r="A5" t="s">
        <v>156</v>
      </c>
    </row>
    <row r="6" spans="1:1" x14ac:dyDescent="0.3">
      <c r="A6" t="s">
        <v>157</v>
      </c>
    </row>
    <row r="7" spans="1:1" x14ac:dyDescent="0.3">
      <c r="A7" t="s">
        <v>158</v>
      </c>
    </row>
    <row r="8" spans="1:1" x14ac:dyDescent="0.3">
      <c r="A8" t="s">
        <v>1853</v>
      </c>
    </row>
    <row r="9" spans="1:1" x14ac:dyDescent="0.3">
      <c r="A9" t="s">
        <v>1854</v>
      </c>
    </row>
    <row r="10" spans="1:1" x14ac:dyDescent="0.3">
      <c r="A10" t="s">
        <v>1855</v>
      </c>
    </row>
    <row r="11" spans="1:1" x14ac:dyDescent="0.3">
      <c r="A11" t="s">
        <v>159</v>
      </c>
    </row>
    <row r="12" spans="1:1" x14ac:dyDescent="0.3">
      <c r="A12" t="s">
        <v>160</v>
      </c>
    </row>
    <row r="13" spans="1:1" x14ac:dyDescent="0.3">
      <c r="A13" t="s">
        <v>1856</v>
      </c>
    </row>
    <row r="14" spans="1:1" x14ac:dyDescent="0.3">
      <c r="A14" t="s">
        <v>161</v>
      </c>
    </row>
    <row r="15" spans="1:1" x14ac:dyDescent="0.3">
      <c r="A15" t="s">
        <v>1857</v>
      </c>
    </row>
    <row r="16" spans="1:1" x14ac:dyDescent="0.3">
      <c r="A16" t="s">
        <v>162</v>
      </c>
    </row>
    <row r="17" spans="1:1" x14ac:dyDescent="0.3">
      <c r="A17" t="s">
        <v>163</v>
      </c>
    </row>
    <row r="18" spans="1:1" x14ac:dyDescent="0.3">
      <c r="A18" t="s">
        <v>164</v>
      </c>
    </row>
    <row r="19" spans="1:1" x14ac:dyDescent="0.3">
      <c r="A19" t="s">
        <v>165</v>
      </c>
    </row>
    <row r="20" spans="1:1" x14ac:dyDescent="0.3">
      <c r="A20" t="s">
        <v>1858</v>
      </c>
    </row>
    <row r="21" spans="1:1" x14ac:dyDescent="0.3">
      <c r="A21" t="s">
        <v>166</v>
      </c>
    </row>
    <row r="22" spans="1:1" x14ac:dyDescent="0.3">
      <c r="A22" t="s">
        <v>1859</v>
      </c>
    </row>
    <row r="23" spans="1:1" x14ac:dyDescent="0.3">
      <c r="A23" t="s">
        <v>167</v>
      </c>
    </row>
    <row r="24" spans="1:1" x14ac:dyDescent="0.3">
      <c r="A24" t="s">
        <v>168</v>
      </c>
    </row>
    <row r="25" spans="1:1" x14ac:dyDescent="0.3">
      <c r="A25" t="s">
        <v>169</v>
      </c>
    </row>
    <row r="26" spans="1:1" x14ac:dyDescent="0.3">
      <c r="A26" t="s">
        <v>1860</v>
      </c>
    </row>
    <row r="27" spans="1:1" x14ac:dyDescent="0.3">
      <c r="A27" t="s">
        <v>1861</v>
      </c>
    </row>
    <row r="28" spans="1:1" x14ac:dyDescent="0.3">
      <c r="A28" t="s">
        <v>170</v>
      </c>
    </row>
    <row r="29" spans="1:1" x14ac:dyDescent="0.3">
      <c r="A29" t="s">
        <v>1862</v>
      </c>
    </row>
    <row r="30" spans="1:1" x14ac:dyDescent="0.3">
      <c r="A30" t="s">
        <v>171</v>
      </c>
    </row>
    <row r="31" spans="1:1" x14ac:dyDescent="0.3">
      <c r="A31" t="s">
        <v>172</v>
      </c>
    </row>
    <row r="32" spans="1:1" x14ac:dyDescent="0.3">
      <c r="A32" t="s">
        <v>173</v>
      </c>
    </row>
    <row r="33" spans="1:1" x14ac:dyDescent="0.3">
      <c r="A33" t="s">
        <v>174</v>
      </c>
    </row>
    <row r="34" spans="1:1" x14ac:dyDescent="0.3">
      <c r="A34" t="s">
        <v>175</v>
      </c>
    </row>
    <row r="35" spans="1:1" x14ac:dyDescent="0.3">
      <c r="A35" t="s">
        <v>176</v>
      </c>
    </row>
    <row r="36" spans="1:1" x14ac:dyDescent="0.3">
      <c r="A36" t="s">
        <v>177</v>
      </c>
    </row>
    <row r="37" spans="1:1" x14ac:dyDescent="0.3">
      <c r="A37" t="s">
        <v>178</v>
      </c>
    </row>
    <row r="38" spans="1:1" x14ac:dyDescent="0.3">
      <c r="A38" t="s">
        <v>1863</v>
      </c>
    </row>
    <row r="39" spans="1:1" x14ac:dyDescent="0.3">
      <c r="A39" t="s">
        <v>1864</v>
      </c>
    </row>
    <row r="40" spans="1:1" x14ac:dyDescent="0.3">
      <c r="A40" t="s">
        <v>179</v>
      </c>
    </row>
    <row r="41" spans="1:1" x14ac:dyDescent="0.3">
      <c r="A41" t="s">
        <v>1865</v>
      </c>
    </row>
    <row r="42" spans="1:1" x14ac:dyDescent="0.3">
      <c r="A42" t="s">
        <v>180</v>
      </c>
    </row>
    <row r="43" spans="1:1" x14ac:dyDescent="0.3">
      <c r="A43" t="s">
        <v>1866</v>
      </c>
    </row>
    <row r="44" spans="1:1" x14ac:dyDescent="0.3">
      <c r="A44" t="s">
        <v>181</v>
      </c>
    </row>
    <row r="45" spans="1:1" x14ac:dyDescent="0.3">
      <c r="A45" t="s">
        <v>182</v>
      </c>
    </row>
    <row r="46" spans="1:1" x14ac:dyDescent="0.3">
      <c r="A46" t="s">
        <v>1867</v>
      </c>
    </row>
    <row r="47" spans="1:1" x14ac:dyDescent="0.3">
      <c r="A47" t="s">
        <v>1868</v>
      </c>
    </row>
    <row r="48" spans="1:1" x14ac:dyDescent="0.3">
      <c r="A48" t="s">
        <v>183</v>
      </c>
    </row>
    <row r="49" spans="1:1" x14ac:dyDescent="0.3">
      <c r="A49" t="s">
        <v>184</v>
      </c>
    </row>
    <row r="50" spans="1:1" x14ac:dyDescent="0.3">
      <c r="A50" t="s">
        <v>185</v>
      </c>
    </row>
    <row r="51" spans="1:1" x14ac:dyDescent="0.3">
      <c r="A51" t="s">
        <v>186</v>
      </c>
    </row>
    <row r="52" spans="1:1" x14ac:dyDescent="0.3">
      <c r="A52" t="s">
        <v>1869</v>
      </c>
    </row>
    <row r="53" spans="1:1" x14ac:dyDescent="0.3">
      <c r="A53" t="s">
        <v>1870</v>
      </c>
    </row>
    <row r="54" spans="1:1" x14ac:dyDescent="0.3">
      <c r="A54" t="s">
        <v>1871</v>
      </c>
    </row>
    <row r="55" spans="1:1" x14ac:dyDescent="0.3">
      <c r="A55" t="s">
        <v>187</v>
      </c>
    </row>
    <row r="56" spans="1:1" x14ac:dyDescent="0.3">
      <c r="A56" t="s">
        <v>188</v>
      </c>
    </row>
    <row r="57" spans="1:1" x14ac:dyDescent="0.3">
      <c r="A57" t="s">
        <v>1872</v>
      </c>
    </row>
    <row r="58" spans="1:1" x14ac:dyDescent="0.3">
      <c r="A58" t="s">
        <v>189</v>
      </c>
    </row>
    <row r="59" spans="1:1" x14ac:dyDescent="0.3">
      <c r="A59" t="s">
        <v>1873</v>
      </c>
    </row>
    <row r="60" spans="1:1" x14ac:dyDescent="0.3">
      <c r="A60" t="s">
        <v>190</v>
      </c>
    </row>
    <row r="61" spans="1:1" x14ac:dyDescent="0.3">
      <c r="A61" t="s">
        <v>1874</v>
      </c>
    </row>
    <row r="62" spans="1:1" x14ac:dyDescent="0.3">
      <c r="A62" t="s">
        <v>191</v>
      </c>
    </row>
    <row r="63" spans="1:1" x14ac:dyDescent="0.3">
      <c r="A63" t="s">
        <v>1875</v>
      </c>
    </row>
    <row r="64" spans="1:1" x14ac:dyDescent="0.3">
      <c r="A64" t="s">
        <v>192</v>
      </c>
    </row>
    <row r="65" spans="1:1" x14ac:dyDescent="0.3">
      <c r="A65" t="s">
        <v>1876</v>
      </c>
    </row>
    <row r="66" spans="1:1" x14ac:dyDescent="0.3">
      <c r="A66" t="s">
        <v>193</v>
      </c>
    </row>
    <row r="67" spans="1:1" x14ac:dyDescent="0.3">
      <c r="A67" t="s">
        <v>194</v>
      </c>
    </row>
    <row r="68" spans="1:1" x14ac:dyDescent="0.3">
      <c r="A68" t="s">
        <v>1877</v>
      </c>
    </row>
    <row r="69" spans="1:1" x14ac:dyDescent="0.3">
      <c r="A69" t="s">
        <v>1878</v>
      </c>
    </row>
    <row r="70" spans="1:1" x14ac:dyDescent="0.3">
      <c r="A70" t="s">
        <v>195</v>
      </c>
    </row>
    <row r="71" spans="1:1" x14ac:dyDescent="0.3">
      <c r="A71" t="s">
        <v>1879</v>
      </c>
    </row>
    <row r="72" spans="1:1" x14ac:dyDescent="0.3">
      <c r="A72" t="s">
        <v>196</v>
      </c>
    </row>
    <row r="73" spans="1:1" x14ac:dyDescent="0.3">
      <c r="A73" t="s">
        <v>197</v>
      </c>
    </row>
    <row r="74" spans="1:1" x14ac:dyDescent="0.3">
      <c r="A74" t="s">
        <v>1880</v>
      </c>
    </row>
    <row r="75" spans="1:1" x14ac:dyDescent="0.3">
      <c r="A75" t="s">
        <v>1881</v>
      </c>
    </row>
    <row r="76" spans="1:1" x14ac:dyDescent="0.3">
      <c r="A76" t="s">
        <v>198</v>
      </c>
    </row>
    <row r="77" spans="1:1" x14ac:dyDescent="0.3">
      <c r="A77" t="s">
        <v>199</v>
      </c>
    </row>
    <row r="78" spans="1:1" x14ac:dyDescent="0.3">
      <c r="A78" t="s">
        <v>200</v>
      </c>
    </row>
    <row r="79" spans="1:1" x14ac:dyDescent="0.3">
      <c r="A79" t="s">
        <v>1882</v>
      </c>
    </row>
    <row r="80" spans="1:1" x14ac:dyDescent="0.3">
      <c r="A80" t="s">
        <v>201</v>
      </c>
    </row>
    <row r="81" spans="1:1" x14ac:dyDescent="0.3">
      <c r="A81" t="s">
        <v>202</v>
      </c>
    </row>
    <row r="82" spans="1:1" x14ac:dyDescent="0.3">
      <c r="A82" t="s">
        <v>203</v>
      </c>
    </row>
    <row r="83" spans="1:1" x14ac:dyDescent="0.3">
      <c r="A83" t="s">
        <v>204</v>
      </c>
    </row>
    <row r="84" spans="1:1" x14ac:dyDescent="0.3">
      <c r="A84" t="s">
        <v>205</v>
      </c>
    </row>
    <row r="85" spans="1:1" x14ac:dyDescent="0.3">
      <c r="A85" t="s">
        <v>206</v>
      </c>
    </row>
    <row r="86" spans="1:1" x14ac:dyDescent="0.3">
      <c r="A86" t="s">
        <v>207</v>
      </c>
    </row>
    <row r="87" spans="1:1" x14ac:dyDescent="0.3">
      <c r="A87" t="s">
        <v>208</v>
      </c>
    </row>
    <row r="88" spans="1:1" x14ac:dyDescent="0.3">
      <c r="A88" t="s">
        <v>1883</v>
      </c>
    </row>
    <row r="89" spans="1:1" x14ac:dyDescent="0.3">
      <c r="A89" t="s">
        <v>209</v>
      </c>
    </row>
    <row r="90" spans="1:1" x14ac:dyDescent="0.3">
      <c r="A90" t="s">
        <v>210</v>
      </c>
    </row>
    <row r="91" spans="1:1" x14ac:dyDescent="0.3">
      <c r="A91" t="s">
        <v>1884</v>
      </c>
    </row>
    <row r="92" spans="1:1" x14ac:dyDescent="0.3">
      <c r="A92" t="s">
        <v>211</v>
      </c>
    </row>
    <row r="93" spans="1:1" x14ac:dyDescent="0.3">
      <c r="A93" t="s">
        <v>1885</v>
      </c>
    </row>
    <row r="94" spans="1:1" x14ac:dyDescent="0.3">
      <c r="A94" t="s">
        <v>212</v>
      </c>
    </row>
    <row r="95" spans="1:1" x14ac:dyDescent="0.3">
      <c r="A95" t="s">
        <v>213</v>
      </c>
    </row>
    <row r="96" spans="1:1" x14ac:dyDescent="0.3">
      <c r="A96" t="s">
        <v>1886</v>
      </c>
    </row>
    <row r="97" spans="1:1" x14ac:dyDescent="0.3">
      <c r="A97" t="s">
        <v>214</v>
      </c>
    </row>
    <row r="98" spans="1:1" x14ac:dyDescent="0.3">
      <c r="A98" t="s">
        <v>215</v>
      </c>
    </row>
    <row r="99" spans="1:1" x14ac:dyDescent="0.3">
      <c r="A99" t="s">
        <v>216</v>
      </c>
    </row>
    <row r="100" spans="1:1" x14ac:dyDescent="0.3">
      <c r="A100" t="s">
        <v>217</v>
      </c>
    </row>
    <row r="101" spans="1:1" x14ac:dyDescent="0.3">
      <c r="A101" t="s">
        <v>1887</v>
      </c>
    </row>
    <row r="102" spans="1:1" x14ac:dyDescent="0.3">
      <c r="A102" t="s">
        <v>218</v>
      </c>
    </row>
    <row r="103" spans="1:1" x14ac:dyDescent="0.3">
      <c r="A103" t="s">
        <v>219</v>
      </c>
    </row>
    <row r="104" spans="1:1" x14ac:dyDescent="0.3">
      <c r="A104" t="s">
        <v>220</v>
      </c>
    </row>
    <row r="105" spans="1:1" x14ac:dyDescent="0.3">
      <c r="A105" t="s">
        <v>221</v>
      </c>
    </row>
    <row r="106" spans="1:1" x14ac:dyDescent="0.3">
      <c r="A106" t="s">
        <v>1888</v>
      </c>
    </row>
    <row r="107" spans="1:1" x14ac:dyDescent="0.3">
      <c r="A107" t="s">
        <v>222</v>
      </c>
    </row>
    <row r="108" spans="1:1" x14ac:dyDescent="0.3">
      <c r="A108" t="s">
        <v>223</v>
      </c>
    </row>
    <row r="109" spans="1:1" x14ac:dyDescent="0.3">
      <c r="A109" t="s">
        <v>224</v>
      </c>
    </row>
    <row r="110" spans="1:1" x14ac:dyDescent="0.3">
      <c r="A110" t="s">
        <v>1889</v>
      </c>
    </row>
    <row r="111" spans="1:1" x14ac:dyDescent="0.3">
      <c r="A111" t="s">
        <v>225</v>
      </c>
    </row>
    <row r="112" spans="1:1" x14ac:dyDescent="0.3">
      <c r="A112" t="s">
        <v>1890</v>
      </c>
    </row>
    <row r="113" spans="1:1" x14ac:dyDescent="0.3">
      <c r="A113" t="s">
        <v>1891</v>
      </c>
    </row>
    <row r="114" spans="1:1" x14ac:dyDescent="0.3">
      <c r="A114" t="s">
        <v>226</v>
      </c>
    </row>
    <row r="115" spans="1:1" x14ac:dyDescent="0.3">
      <c r="A115" t="s">
        <v>227</v>
      </c>
    </row>
    <row r="116" spans="1:1" x14ac:dyDescent="0.3">
      <c r="A116" t="s">
        <v>228</v>
      </c>
    </row>
    <row r="117" spans="1:1" x14ac:dyDescent="0.3">
      <c r="A117" t="s">
        <v>1892</v>
      </c>
    </row>
    <row r="118" spans="1:1" x14ac:dyDescent="0.3">
      <c r="A118" t="s">
        <v>229</v>
      </c>
    </row>
    <row r="119" spans="1:1" x14ac:dyDescent="0.3">
      <c r="A119" t="s">
        <v>230</v>
      </c>
    </row>
    <row r="120" spans="1:1" x14ac:dyDescent="0.3">
      <c r="A120" t="s">
        <v>1893</v>
      </c>
    </row>
    <row r="121" spans="1:1" x14ac:dyDescent="0.3">
      <c r="A121" t="s">
        <v>231</v>
      </c>
    </row>
    <row r="122" spans="1:1" x14ac:dyDescent="0.3">
      <c r="A122" t="s">
        <v>1894</v>
      </c>
    </row>
    <row r="123" spans="1:1" x14ac:dyDescent="0.3">
      <c r="A123" t="s">
        <v>232</v>
      </c>
    </row>
    <row r="124" spans="1:1" x14ac:dyDescent="0.3">
      <c r="A124" t="s">
        <v>1895</v>
      </c>
    </row>
    <row r="125" spans="1:1" x14ac:dyDescent="0.3">
      <c r="A125" t="s">
        <v>1896</v>
      </c>
    </row>
    <row r="126" spans="1:1" x14ac:dyDescent="0.3">
      <c r="A126" t="s">
        <v>1897</v>
      </c>
    </row>
    <row r="127" spans="1:1" x14ac:dyDescent="0.3">
      <c r="A127" t="s">
        <v>233</v>
      </c>
    </row>
    <row r="128" spans="1:1" x14ac:dyDescent="0.3">
      <c r="A128" t="s">
        <v>234</v>
      </c>
    </row>
    <row r="129" spans="1:1" x14ac:dyDescent="0.3">
      <c r="A129" t="s">
        <v>235</v>
      </c>
    </row>
    <row r="130" spans="1:1" x14ac:dyDescent="0.3">
      <c r="A130" t="s">
        <v>1898</v>
      </c>
    </row>
    <row r="131" spans="1:1" x14ac:dyDescent="0.3">
      <c r="A131" t="s">
        <v>1899</v>
      </c>
    </row>
    <row r="132" spans="1:1" x14ac:dyDescent="0.3">
      <c r="A132" t="s">
        <v>236</v>
      </c>
    </row>
    <row r="133" spans="1:1" x14ac:dyDescent="0.3">
      <c r="A133" t="s">
        <v>237</v>
      </c>
    </row>
    <row r="134" spans="1:1" x14ac:dyDescent="0.3">
      <c r="A134" t="s">
        <v>238</v>
      </c>
    </row>
    <row r="135" spans="1:1" x14ac:dyDescent="0.3">
      <c r="A135" t="s">
        <v>239</v>
      </c>
    </row>
    <row r="136" spans="1:1" x14ac:dyDescent="0.3">
      <c r="A136" t="s">
        <v>240</v>
      </c>
    </row>
    <row r="137" spans="1:1" x14ac:dyDescent="0.3">
      <c r="A137" t="s">
        <v>241</v>
      </c>
    </row>
    <row r="138" spans="1:1" x14ac:dyDescent="0.3">
      <c r="A138" t="s">
        <v>242</v>
      </c>
    </row>
    <row r="139" spans="1:1" x14ac:dyDescent="0.3">
      <c r="A139" t="s">
        <v>243</v>
      </c>
    </row>
    <row r="140" spans="1:1" x14ac:dyDescent="0.3">
      <c r="A140" t="s">
        <v>244</v>
      </c>
    </row>
    <row r="141" spans="1:1" x14ac:dyDescent="0.3">
      <c r="A141" t="s">
        <v>245</v>
      </c>
    </row>
    <row r="142" spans="1:1" x14ac:dyDescent="0.3">
      <c r="A142" t="s">
        <v>246</v>
      </c>
    </row>
    <row r="143" spans="1:1" x14ac:dyDescent="0.3">
      <c r="A143" t="s">
        <v>247</v>
      </c>
    </row>
    <row r="144" spans="1:1" x14ac:dyDescent="0.3">
      <c r="A144" t="s">
        <v>248</v>
      </c>
    </row>
    <row r="145" spans="1:1" x14ac:dyDescent="0.3">
      <c r="A145" t="s">
        <v>249</v>
      </c>
    </row>
    <row r="146" spans="1:1" x14ac:dyDescent="0.3">
      <c r="A146" t="s">
        <v>250</v>
      </c>
    </row>
    <row r="147" spans="1:1" x14ac:dyDescent="0.3">
      <c r="A147" t="s">
        <v>251</v>
      </c>
    </row>
    <row r="148" spans="1:1" x14ac:dyDescent="0.3">
      <c r="A148" t="s">
        <v>252</v>
      </c>
    </row>
    <row r="149" spans="1:1" x14ac:dyDescent="0.3">
      <c r="A149" t="s">
        <v>253</v>
      </c>
    </row>
    <row r="150" spans="1:1" x14ac:dyDescent="0.3">
      <c r="A150" t="s">
        <v>1900</v>
      </c>
    </row>
    <row r="151" spans="1:1" x14ac:dyDescent="0.3">
      <c r="A151" t="s">
        <v>254</v>
      </c>
    </row>
    <row r="152" spans="1:1" x14ac:dyDescent="0.3">
      <c r="A152" t="s">
        <v>255</v>
      </c>
    </row>
    <row r="153" spans="1:1" x14ac:dyDescent="0.3">
      <c r="A153" t="s">
        <v>1901</v>
      </c>
    </row>
    <row r="154" spans="1:1" x14ac:dyDescent="0.3">
      <c r="A154" t="s">
        <v>256</v>
      </c>
    </row>
    <row r="155" spans="1:1" x14ac:dyDescent="0.3">
      <c r="A155" t="s">
        <v>257</v>
      </c>
    </row>
    <row r="156" spans="1:1" x14ac:dyDescent="0.3">
      <c r="A156" t="s">
        <v>1902</v>
      </c>
    </row>
    <row r="157" spans="1:1" x14ac:dyDescent="0.3">
      <c r="A157" t="s">
        <v>258</v>
      </c>
    </row>
    <row r="158" spans="1:1" x14ac:dyDescent="0.3">
      <c r="A158" t="s">
        <v>259</v>
      </c>
    </row>
    <row r="159" spans="1:1" x14ac:dyDescent="0.3">
      <c r="A159" t="s">
        <v>260</v>
      </c>
    </row>
    <row r="160" spans="1:1" x14ac:dyDescent="0.3">
      <c r="A160" t="s">
        <v>261</v>
      </c>
    </row>
    <row r="161" spans="1:1" x14ac:dyDescent="0.3">
      <c r="A161" t="s">
        <v>262</v>
      </c>
    </row>
    <row r="162" spans="1:1" x14ac:dyDescent="0.3">
      <c r="A162" t="s">
        <v>1903</v>
      </c>
    </row>
    <row r="163" spans="1:1" x14ac:dyDescent="0.3">
      <c r="A163" t="s">
        <v>263</v>
      </c>
    </row>
    <row r="164" spans="1:1" x14ac:dyDescent="0.3">
      <c r="A164" t="s">
        <v>264</v>
      </c>
    </row>
    <row r="165" spans="1:1" x14ac:dyDescent="0.3">
      <c r="A165" t="s">
        <v>265</v>
      </c>
    </row>
    <row r="166" spans="1:1" x14ac:dyDescent="0.3">
      <c r="A166" t="s">
        <v>266</v>
      </c>
    </row>
    <row r="167" spans="1:1" x14ac:dyDescent="0.3">
      <c r="A167" t="s">
        <v>267</v>
      </c>
    </row>
    <row r="168" spans="1:1" x14ac:dyDescent="0.3">
      <c r="A168" t="s">
        <v>1904</v>
      </c>
    </row>
    <row r="169" spans="1:1" x14ac:dyDescent="0.3">
      <c r="A169" t="s">
        <v>268</v>
      </c>
    </row>
    <row r="170" spans="1:1" x14ac:dyDescent="0.3">
      <c r="A170" t="s">
        <v>269</v>
      </c>
    </row>
    <row r="171" spans="1:1" x14ac:dyDescent="0.3">
      <c r="A171" t="s">
        <v>270</v>
      </c>
    </row>
    <row r="172" spans="1:1" x14ac:dyDescent="0.3">
      <c r="A172" t="s">
        <v>271</v>
      </c>
    </row>
    <row r="173" spans="1:1" x14ac:dyDescent="0.3">
      <c r="A173" t="s">
        <v>272</v>
      </c>
    </row>
    <row r="174" spans="1:1" x14ac:dyDescent="0.3">
      <c r="A174" t="s">
        <v>1844</v>
      </c>
    </row>
    <row r="175" spans="1:1" x14ac:dyDescent="0.3">
      <c r="A175" t="s">
        <v>273</v>
      </c>
    </row>
    <row r="176" spans="1:1" x14ac:dyDescent="0.3">
      <c r="A176" t="s">
        <v>274</v>
      </c>
    </row>
    <row r="177" spans="1:1" x14ac:dyDescent="0.3">
      <c r="A177" t="s">
        <v>275</v>
      </c>
    </row>
    <row r="178" spans="1:1" x14ac:dyDescent="0.3">
      <c r="A178" t="s">
        <v>276</v>
      </c>
    </row>
    <row r="179" spans="1:1" x14ac:dyDescent="0.3">
      <c r="A179" t="s">
        <v>277</v>
      </c>
    </row>
    <row r="180" spans="1:1" x14ac:dyDescent="0.3">
      <c r="A180" t="s">
        <v>278</v>
      </c>
    </row>
    <row r="181" spans="1:1" x14ac:dyDescent="0.3">
      <c r="A181" t="s">
        <v>279</v>
      </c>
    </row>
    <row r="182" spans="1:1" x14ac:dyDescent="0.3">
      <c r="A182" t="s">
        <v>1905</v>
      </c>
    </row>
    <row r="183" spans="1:1" x14ac:dyDescent="0.3">
      <c r="A183" t="s">
        <v>280</v>
      </c>
    </row>
    <row r="184" spans="1:1" x14ac:dyDescent="0.3">
      <c r="A184" t="s">
        <v>1906</v>
      </c>
    </row>
    <row r="185" spans="1:1" x14ac:dyDescent="0.3">
      <c r="A185" t="s">
        <v>281</v>
      </c>
    </row>
    <row r="186" spans="1:1" x14ac:dyDescent="0.3">
      <c r="A186" t="s">
        <v>282</v>
      </c>
    </row>
    <row r="187" spans="1:1" x14ac:dyDescent="0.3">
      <c r="A187" t="s">
        <v>283</v>
      </c>
    </row>
    <row r="188" spans="1:1" x14ac:dyDescent="0.3">
      <c r="A188" t="s">
        <v>8018</v>
      </c>
    </row>
    <row r="189" spans="1:1" x14ac:dyDescent="0.3">
      <c r="A189" t="s">
        <v>284</v>
      </c>
    </row>
    <row r="190" spans="1:1" x14ac:dyDescent="0.3">
      <c r="A190" t="s">
        <v>285</v>
      </c>
    </row>
    <row r="191" spans="1:1" x14ac:dyDescent="0.3">
      <c r="A191" t="s">
        <v>286</v>
      </c>
    </row>
    <row r="192" spans="1:1" x14ac:dyDescent="0.3">
      <c r="A192" t="s">
        <v>1907</v>
      </c>
    </row>
    <row r="193" spans="1:1" x14ac:dyDescent="0.3">
      <c r="A193" t="s">
        <v>287</v>
      </c>
    </row>
    <row r="194" spans="1:1" x14ac:dyDescent="0.3">
      <c r="A194" t="s">
        <v>1845</v>
      </c>
    </row>
    <row r="195" spans="1:1" x14ac:dyDescent="0.3">
      <c r="A195" t="s">
        <v>288</v>
      </c>
    </row>
    <row r="196" spans="1:1" x14ac:dyDescent="0.3">
      <c r="A196" t="s">
        <v>289</v>
      </c>
    </row>
    <row r="197" spans="1:1" x14ac:dyDescent="0.3">
      <c r="A197" t="s">
        <v>290</v>
      </c>
    </row>
    <row r="198" spans="1:1" x14ac:dyDescent="0.3">
      <c r="A198" t="s">
        <v>291</v>
      </c>
    </row>
    <row r="199" spans="1:1" x14ac:dyDescent="0.3">
      <c r="A199" t="s">
        <v>292</v>
      </c>
    </row>
    <row r="200" spans="1:1" x14ac:dyDescent="0.3">
      <c r="A200" t="s">
        <v>1908</v>
      </c>
    </row>
    <row r="201" spans="1:1" x14ac:dyDescent="0.3">
      <c r="A201" t="s">
        <v>293</v>
      </c>
    </row>
    <row r="202" spans="1:1" x14ac:dyDescent="0.3">
      <c r="A202" t="s">
        <v>294</v>
      </c>
    </row>
    <row r="203" spans="1:1" x14ac:dyDescent="0.3">
      <c r="A203" t="s">
        <v>295</v>
      </c>
    </row>
    <row r="204" spans="1:1" x14ac:dyDescent="0.3">
      <c r="A204" t="s">
        <v>1909</v>
      </c>
    </row>
    <row r="205" spans="1:1" x14ac:dyDescent="0.3">
      <c r="A205" t="s">
        <v>296</v>
      </c>
    </row>
    <row r="206" spans="1:1" x14ac:dyDescent="0.3">
      <c r="A206" t="s">
        <v>297</v>
      </c>
    </row>
    <row r="207" spans="1:1" x14ac:dyDescent="0.3">
      <c r="A207" t="s">
        <v>1910</v>
      </c>
    </row>
    <row r="208" spans="1:1" x14ac:dyDescent="0.3">
      <c r="A208" t="s">
        <v>298</v>
      </c>
    </row>
    <row r="209" spans="1:1" x14ac:dyDescent="0.3">
      <c r="A209" t="s">
        <v>299</v>
      </c>
    </row>
    <row r="210" spans="1:1" x14ac:dyDescent="0.3">
      <c r="A210" t="s">
        <v>1911</v>
      </c>
    </row>
    <row r="211" spans="1:1" x14ac:dyDescent="0.3">
      <c r="A211" t="s">
        <v>300</v>
      </c>
    </row>
    <row r="212" spans="1:1" x14ac:dyDescent="0.3">
      <c r="A212" t="s">
        <v>301</v>
      </c>
    </row>
    <row r="213" spans="1:1" x14ac:dyDescent="0.3">
      <c r="A213" t="s">
        <v>302</v>
      </c>
    </row>
    <row r="214" spans="1:1" x14ac:dyDescent="0.3">
      <c r="A214" t="s">
        <v>303</v>
      </c>
    </row>
    <row r="215" spans="1:1" x14ac:dyDescent="0.3">
      <c r="A215" t="s">
        <v>1912</v>
      </c>
    </row>
    <row r="216" spans="1:1" x14ac:dyDescent="0.3">
      <c r="A216" t="s">
        <v>304</v>
      </c>
    </row>
    <row r="217" spans="1:1" x14ac:dyDescent="0.3">
      <c r="A217" t="s">
        <v>1913</v>
      </c>
    </row>
    <row r="218" spans="1:1" x14ac:dyDescent="0.3">
      <c r="A218" t="s">
        <v>305</v>
      </c>
    </row>
    <row r="219" spans="1:1" x14ac:dyDescent="0.3">
      <c r="A219" t="s">
        <v>1914</v>
      </c>
    </row>
    <row r="220" spans="1:1" x14ac:dyDescent="0.3">
      <c r="A220" t="s">
        <v>306</v>
      </c>
    </row>
    <row r="221" spans="1:1" x14ac:dyDescent="0.3">
      <c r="A221" t="s">
        <v>307</v>
      </c>
    </row>
    <row r="222" spans="1:1" x14ac:dyDescent="0.3">
      <c r="A222" t="s">
        <v>308</v>
      </c>
    </row>
    <row r="223" spans="1:1" x14ac:dyDescent="0.3">
      <c r="A223" t="s">
        <v>309</v>
      </c>
    </row>
    <row r="224" spans="1:1" x14ac:dyDescent="0.3">
      <c r="A224" t="s">
        <v>310</v>
      </c>
    </row>
    <row r="225" spans="1:1" x14ac:dyDescent="0.3">
      <c r="A225" t="s">
        <v>311</v>
      </c>
    </row>
    <row r="226" spans="1:1" x14ac:dyDescent="0.3">
      <c r="A226" t="s">
        <v>312</v>
      </c>
    </row>
    <row r="227" spans="1:1" x14ac:dyDescent="0.3">
      <c r="A227" t="s">
        <v>313</v>
      </c>
    </row>
    <row r="228" spans="1:1" x14ac:dyDescent="0.3">
      <c r="A228" t="s">
        <v>314</v>
      </c>
    </row>
    <row r="229" spans="1:1" x14ac:dyDescent="0.3">
      <c r="A229" t="s">
        <v>315</v>
      </c>
    </row>
    <row r="230" spans="1:1" x14ac:dyDescent="0.3">
      <c r="A230" t="s">
        <v>1915</v>
      </c>
    </row>
    <row r="231" spans="1:1" x14ac:dyDescent="0.3">
      <c r="A231" t="s">
        <v>316</v>
      </c>
    </row>
    <row r="232" spans="1:1" x14ac:dyDescent="0.3">
      <c r="A232" t="s">
        <v>317</v>
      </c>
    </row>
    <row r="233" spans="1:1" x14ac:dyDescent="0.3">
      <c r="A233" t="s">
        <v>318</v>
      </c>
    </row>
    <row r="234" spans="1:1" x14ac:dyDescent="0.3">
      <c r="A234" t="s">
        <v>319</v>
      </c>
    </row>
    <row r="235" spans="1:1" x14ac:dyDescent="0.3">
      <c r="A235" t="s">
        <v>1916</v>
      </c>
    </row>
    <row r="236" spans="1:1" x14ac:dyDescent="0.3">
      <c r="A236" t="s">
        <v>320</v>
      </c>
    </row>
    <row r="237" spans="1:1" x14ac:dyDescent="0.3">
      <c r="A237" t="s">
        <v>321</v>
      </c>
    </row>
    <row r="238" spans="1:1" x14ac:dyDescent="0.3">
      <c r="A238" t="s">
        <v>322</v>
      </c>
    </row>
    <row r="239" spans="1:1" x14ac:dyDescent="0.3">
      <c r="A239" t="s">
        <v>1917</v>
      </c>
    </row>
    <row r="240" spans="1:1" x14ac:dyDescent="0.3">
      <c r="A240" t="s">
        <v>1918</v>
      </c>
    </row>
    <row r="241" spans="1:1" x14ac:dyDescent="0.3">
      <c r="A241" t="s">
        <v>1919</v>
      </c>
    </row>
    <row r="242" spans="1:1" x14ac:dyDescent="0.3">
      <c r="A242" t="s">
        <v>323</v>
      </c>
    </row>
    <row r="243" spans="1:1" x14ac:dyDescent="0.3">
      <c r="A243" t="s">
        <v>324</v>
      </c>
    </row>
    <row r="244" spans="1:1" x14ac:dyDescent="0.3">
      <c r="A244" t="s">
        <v>1920</v>
      </c>
    </row>
    <row r="245" spans="1:1" x14ac:dyDescent="0.3">
      <c r="A245" t="s">
        <v>325</v>
      </c>
    </row>
    <row r="246" spans="1:1" x14ac:dyDescent="0.3">
      <c r="A246" t="s">
        <v>326</v>
      </c>
    </row>
    <row r="247" spans="1:1" x14ac:dyDescent="0.3">
      <c r="A247" t="s">
        <v>327</v>
      </c>
    </row>
    <row r="248" spans="1:1" x14ac:dyDescent="0.3">
      <c r="A248" t="s">
        <v>328</v>
      </c>
    </row>
    <row r="249" spans="1:1" x14ac:dyDescent="0.3">
      <c r="A249" t="s">
        <v>1921</v>
      </c>
    </row>
    <row r="250" spans="1:1" x14ac:dyDescent="0.3">
      <c r="A250" t="s">
        <v>329</v>
      </c>
    </row>
    <row r="251" spans="1:1" x14ac:dyDescent="0.3">
      <c r="A251" t="s">
        <v>330</v>
      </c>
    </row>
    <row r="252" spans="1:1" x14ac:dyDescent="0.3">
      <c r="A252" t="s">
        <v>331</v>
      </c>
    </row>
    <row r="253" spans="1:1" x14ac:dyDescent="0.3">
      <c r="A253" t="s">
        <v>332</v>
      </c>
    </row>
    <row r="254" spans="1:1" x14ac:dyDescent="0.3">
      <c r="A254" t="s">
        <v>333</v>
      </c>
    </row>
    <row r="255" spans="1:1" x14ac:dyDescent="0.3">
      <c r="A255" t="s">
        <v>334</v>
      </c>
    </row>
    <row r="256" spans="1:1" x14ac:dyDescent="0.3">
      <c r="A256" t="s">
        <v>335</v>
      </c>
    </row>
    <row r="257" spans="1:1" x14ac:dyDescent="0.3">
      <c r="A257" t="s">
        <v>336</v>
      </c>
    </row>
    <row r="258" spans="1:1" x14ac:dyDescent="0.3">
      <c r="A258" t="s">
        <v>1922</v>
      </c>
    </row>
    <row r="259" spans="1:1" x14ac:dyDescent="0.3">
      <c r="A259" t="s">
        <v>1923</v>
      </c>
    </row>
    <row r="260" spans="1:1" x14ac:dyDescent="0.3">
      <c r="A260" t="s">
        <v>337</v>
      </c>
    </row>
    <row r="261" spans="1:1" x14ac:dyDescent="0.3">
      <c r="A261" t="s">
        <v>338</v>
      </c>
    </row>
    <row r="262" spans="1:1" x14ac:dyDescent="0.3">
      <c r="A262" t="s">
        <v>1924</v>
      </c>
    </row>
    <row r="263" spans="1:1" x14ac:dyDescent="0.3">
      <c r="A263" t="s">
        <v>1925</v>
      </c>
    </row>
    <row r="264" spans="1:1" x14ac:dyDescent="0.3">
      <c r="A264" t="s">
        <v>339</v>
      </c>
    </row>
    <row r="265" spans="1:1" x14ac:dyDescent="0.3">
      <c r="A265" t="s">
        <v>1926</v>
      </c>
    </row>
    <row r="266" spans="1:1" x14ac:dyDescent="0.3">
      <c r="A266" t="s">
        <v>340</v>
      </c>
    </row>
    <row r="267" spans="1:1" x14ac:dyDescent="0.3">
      <c r="A267" t="s">
        <v>341</v>
      </c>
    </row>
    <row r="268" spans="1:1" x14ac:dyDescent="0.3">
      <c r="A268" t="s">
        <v>342</v>
      </c>
    </row>
    <row r="269" spans="1:1" x14ac:dyDescent="0.3">
      <c r="A269" t="s">
        <v>343</v>
      </c>
    </row>
    <row r="270" spans="1:1" x14ac:dyDescent="0.3">
      <c r="A270" t="s">
        <v>344</v>
      </c>
    </row>
    <row r="271" spans="1:1" x14ac:dyDescent="0.3">
      <c r="A271" t="s">
        <v>345</v>
      </c>
    </row>
    <row r="272" spans="1:1" x14ac:dyDescent="0.3">
      <c r="A272" t="s">
        <v>153</v>
      </c>
    </row>
    <row r="273" spans="1:1" x14ac:dyDescent="0.3">
      <c r="A273" t="s">
        <v>346</v>
      </c>
    </row>
    <row r="274" spans="1:1" x14ac:dyDescent="0.3">
      <c r="A274" t="s">
        <v>347</v>
      </c>
    </row>
    <row r="275" spans="1:1" x14ac:dyDescent="0.3">
      <c r="A275" t="s">
        <v>1927</v>
      </c>
    </row>
    <row r="276" spans="1:1" x14ac:dyDescent="0.3">
      <c r="A276" t="s">
        <v>1928</v>
      </c>
    </row>
    <row r="277" spans="1:1" x14ac:dyDescent="0.3">
      <c r="A277" t="s">
        <v>1929</v>
      </c>
    </row>
    <row r="278" spans="1:1" x14ac:dyDescent="0.3">
      <c r="A278" t="s">
        <v>348</v>
      </c>
    </row>
    <row r="279" spans="1:1" x14ac:dyDescent="0.3">
      <c r="A279" t="s">
        <v>1930</v>
      </c>
    </row>
    <row r="280" spans="1:1" x14ac:dyDescent="0.3">
      <c r="A280" t="s">
        <v>1931</v>
      </c>
    </row>
    <row r="281" spans="1:1" x14ac:dyDescent="0.3">
      <c r="A281" t="s">
        <v>349</v>
      </c>
    </row>
    <row r="282" spans="1:1" x14ac:dyDescent="0.3">
      <c r="A282" t="s">
        <v>1932</v>
      </c>
    </row>
    <row r="283" spans="1:1" x14ac:dyDescent="0.3">
      <c r="A283" t="s">
        <v>350</v>
      </c>
    </row>
    <row r="284" spans="1:1" x14ac:dyDescent="0.3">
      <c r="A284" t="s">
        <v>351</v>
      </c>
    </row>
    <row r="285" spans="1:1" x14ac:dyDescent="0.3">
      <c r="A285" t="s">
        <v>352</v>
      </c>
    </row>
    <row r="286" spans="1:1" x14ac:dyDescent="0.3">
      <c r="A286" t="s">
        <v>1933</v>
      </c>
    </row>
    <row r="287" spans="1:1" x14ac:dyDescent="0.3">
      <c r="A287" t="s">
        <v>353</v>
      </c>
    </row>
    <row r="288" spans="1:1" x14ac:dyDescent="0.3">
      <c r="A288" t="s">
        <v>354</v>
      </c>
    </row>
    <row r="289" spans="1:1" x14ac:dyDescent="0.3">
      <c r="A289" t="s">
        <v>355</v>
      </c>
    </row>
    <row r="290" spans="1:1" x14ac:dyDescent="0.3">
      <c r="A290" t="s">
        <v>1934</v>
      </c>
    </row>
    <row r="291" spans="1:1" x14ac:dyDescent="0.3">
      <c r="A291" t="s">
        <v>356</v>
      </c>
    </row>
    <row r="292" spans="1:1" x14ac:dyDescent="0.3">
      <c r="A292" t="s">
        <v>357</v>
      </c>
    </row>
    <row r="293" spans="1:1" x14ac:dyDescent="0.3">
      <c r="A293" t="s">
        <v>358</v>
      </c>
    </row>
    <row r="294" spans="1:1" x14ac:dyDescent="0.3">
      <c r="A294" t="s">
        <v>359</v>
      </c>
    </row>
    <row r="295" spans="1:1" x14ac:dyDescent="0.3">
      <c r="A295" t="s">
        <v>360</v>
      </c>
    </row>
    <row r="296" spans="1:1" x14ac:dyDescent="0.3">
      <c r="A296" t="s">
        <v>361</v>
      </c>
    </row>
    <row r="297" spans="1:1" x14ac:dyDescent="0.3">
      <c r="A297" t="s">
        <v>362</v>
      </c>
    </row>
    <row r="298" spans="1:1" x14ac:dyDescent="0.3">
      <c r="A298" t="s">
        <v>363</v>
      </c>
    </row>
    <row r="299" spans="1:1" x14ac:dyDescent="0.3">
      <c r="A299" t="s">
        <v>364</v>
      </c>
    </row>
    <row r="300" spans="1:1" x14ac:dyDescent="0.3">
      <c r="A300" t="s">
        <v>365</v>
      </c>
    </row>
    <row r="301" spans="1:1" x14ac:dyDescent="0.3">
      <c r="A301" t="s">
        <v>366</v>
      </c>
    </row>
    <row r="302" spans="1:1" x14ac:dyDescent="0.3">
      <c r="A302" t="s">
        <v>367</v>
      </c>
    </row>
    <row r="303" spans="1:1" x14ac:dyDescent="0.3">
      <c r="A303" t="s">
        <v>368</v>
      </c>
    </row>
    <row r="304" spans="1:1" x14ac:dyDescent="0.3">
      <c r="A304" t="s">
        <v>1935</v>
      </c>
    </row>
    <row r="305" spans="1:1" x14ac:dyDescent="0.3">
      <c r="A305" t="s">
        <v>1936</v>
      </c>
    </row>
    <row r="306" spans="1:1" x14ac:dyDescent="0.3">
      <c r="A306" t="s">
        <v>369</v>
      </c>
    </row>
    <row r="307" spans="1:1" x14ac:dyDescent="0.3">
      <c r="A307" t="s">
        <v>370</v>
      </c>
    </row>
    <row r="308" spans="1:1" x14ac:dyDescent="0.3">
      <c r="A308" t="s">
        <v>1937</v>
      </c>
    </row>
    <row r="309" spans="1:1" x14ac:dyDescent="0.3">
      <c r="A309" t="s">
        <v>371</v>
      </c>
    </row>
    <row r="310" spans="1:1" x14ac:dyDescent="0.3">
      <c r="A310" t="s">
        <v>372</v>
      </c>
    </row>
    <row r="311" spans="1:1" x14ac:dyDescent="0.3">
      <c r="A311" t="s">
        <v>373</v>
      </c>
    </row>
    <row r="312" spans="1:1" x14ac:dyDescent="0.3">
      <c r="A312" t="s">
        <v>374</v>
      </c>
    </row>
    <row r="313" spans="1:1" x14ac:dyDescent="0.3">
      <c r="A313" t="s">
        <v>375</v>
      </c>
    </row>
    <row r="314" spans="1:1" x14ac:dyDescent="0.3">
      <c r="A314" t="s">
        <v>376</v>
      </c>
    </row>
    <row r="315" spans="1:1" x14ac:dyDescent="0.3">
      <c r="A315" t="s">
        <v>1938</v>
      </c>
    </row>
    <row r="316" spans="1:1" x14ac:dyDescent="0.3">
      <c r="A316" t="s">
        <v>377</v>
      </c>
    </row>
    <row r="317" spans="1:1" x14ac:dyDescent="0.3">
      <c r="A317" t="s">
        <v>378</v>
      </c>
    </row>
    <row r="318" spans="1:1" x14ac:dyDescent="0.3">
      <c r="A318" t="s">
        <v>1939</v>
      </c>
    </row>
    <row r="319" spans="1:1" x14ac:dyDescent="0.3">
      <c r="A319" t="s">
        <v>1940</v>
      </c>
    </row>
    <row r="320" spans="1:1" x14ac:dyDescent="0.3">
      <c r="A320" t="s">
        <v>379</v>
      </c>
    </row>
    <row r="321" spans="1:1" x14ac:dyDescent="0.3">
      <c r="A321" t="s">
        <v>1941</v>
      </c>
    </row>
    <row r="322" spans="1:1" x14ac:dyDescent="0.3">
      <c r="A322" t="s">
        <v>380</v>
      </c>
    </row>
    <row r="323" spans="1:1" x14ac:dyDescent="0.3">
      <c r="A323" t="s">
        <v>381</v>
      </c>
    </row>
    <row r="324" spans="1:1" x14ac:dyDescent="0.3">
      <c r="A324" t="s">
        <v>382</v>
      </c>
    </row>
    <row r="325" spans="1:1" x14ac:dyDescent="0.3">
      <c r="A325" t="s">
        <v>1942</v>
      </c>
    </row>
    <row r="326" spans="1:1" x14ac:dyDescent="0.3">
      <c r="A326" t="s">
        <v>383</v>
      </c>
    </row>
    <row r="327" spans="1:1" x14ac:dyDescent="0.3">
      <c r="A327" t="s">
        <v>384</v>
      </c>
    </row>
    <row r="328" spans="1:1" x14ac:dyDescent="0.3">
      <c r="A328" t="s">
        <v>1943</v>
      </c>
    </row>
    <row r="329" spans="1:1" x14ac:dyDescent="0.3">
      <c r="A329" t="s">
        <v>385</v>
      </c>
    </row>
    <row r="330" spans="1:1" x14ac:dyDescent="0.3">
      <c r="A330" t="s">
        <v>386</v>
      </c>
    </row>
    <row r="331" spans="1:1" x14ac:dyDescent="0.3">
      <c r="A331" t="s">
        <v>1944</v>
      </c>
    </row>
    <row r="332" spans="1:1" x14ac:dyDescent="0.3">
      <c r="A332" t="s">
        <v>1945</v>
      </c>
    </row>
    <row r="333" spans="1:1" x14ac:dyDescent="0.3">
      <c r="A333" t="s">
        <v>387</v>
      </c>
    </row>
    <row r="334" spans="1:1" x14ac:dyDescent="0.3">
      <c r="A334" t="s">
        <v>388</v>
      </c>
    </row>
    <row r="335" spans="1:1" x14ac:dyDescent="0.3">
      <c r="A335" t="s">
        <v>389</v>
      </c>
    </row>
    <row r="336" spans="1:1" x14ac:dyDescent="0.3">
      <c r="A336" t="s">
        <v>1946</v>
      </c>
    </row>
    <row r="337" spans="1:1" x14ac:dyDescent="0.3">
      <c r="A337" t="s">
        <v>1947</v>
      </c>
    </row>
    <row r="338" spans="1:1" x14ac:dyDescent="0.3">
      <c r="A338" t="s">
        <v>390</v>
      </c>
    </row>
    <row r="339" spans="1:1" x14ac:dyDescent="0.3">
      <c r="A339" t="s">
        <v>1948</v>
      </c>
    </row>
    <row r="340" spans="1:1" x14ac:dyDescent="0.3">
      <c r="A340" t="s">
        <v>391</v>
      </c>
    </row>
    <row r="341" spans="1:1" x14ac:dyDescent="0.3">
      <c r="A341" t="s">
        <v>392</v>
      </c>
    </row>
    <row r="342" spans="1:1" x14ac:dyDescent="0.3">
      <c r="A342" t="s">
        <v>393</v>
      </c>
    </row>
    <row r="343" spans="1:1" x14ac:dyDescent="0.3">
      <c r="A343" t="s">
        <v>394</v>
      </c>
    </row>
    <row r="344" spans="1:1" x14ac:dyDescent="0.3">
      <c r="A344" t="s">
        <v>395</v>
      </c>
    </row>
    <row r="345" spans="1:1" x14ac:dyDescent="0.3">
      <c r="A345" t="s">
        <v>1949</v>
      </c>
    </row>
    <row r="346" spans="1:1" x14ac:dyDescent="0.3">
      <c r="A346" t="s">
        <v>396</v>
      </c>
    </row>
    <row r="347" spans="1:1" x14ac:dyDescent="0.3">
      <c r="A347" t="s">
        <v>397</v>
      </c>
    </row>
    <row r="348" spans="1:1" x14ac:dyDescent="0.3">
      <c r="A348" t="s">
        <v>398</v>
      </c>
    </row>
    <row r="349" spans="1:1" x14ac:dyDescent="0.3">
      <c r="A349" t="s">
        <v>399</v>
      </c>
    </row>
    <row r="350" spans="1:1" x14ac:dyDescent="0.3">
      <c r="A350" t="s">
        <v>400</v>
      </c>
    </row>
    <row r="351" spans="1:1" x14ac:dyDescent="0.3">
      <c r="A351" t="s">
        <v>401</v>
      </c>
    </row>
    <row r="352" spans="1:1" x14ac:dyDescent="0.3">
      <c r="A352" t="s">
        <v>1950</v>
      </c>
    </row>
    <row r="353" spans="1:1" x14ac:dyDescent="0.3">
      <c r="A353" t="s">
        <v>402</v>
      </c>
    </row>
    <row r="354" spans="1:1" x14ac:dyDescent="0.3">
      <c r="A354" t="s">
        <v>403</v>
      </c>
    </row>
    <row r="355" spans="1:1" x14ac:dyDescent="0.3">
      <c r="A355" t="s">
        <v>1951</v>
      </c>
    </row>
    <row r="356" spans="1:1" x14ac:dyDescent="0.3">
      <c r="A356" t="s">
        <v>404</v>
      </c>
    </row>
    <row r="357" spans="1:1" x14ac:dyDescent="0.3">
      <c r="A357" t="s">
        <v>405</v>
      </c>
    </row>
    <row r="358" spans="1:1" x14ac:dyDescent="0.3">
      <c r="A358" t="s">
        <v>406</v>
      </c>
    </row>
    <row r="359" spans="1:1" x14ac:dyDescent="0.3">
      <c r="A359" t="s">
        <v>1952</v>
      </c>
    </row>
    <row r="360" spans="1:1" x14ac:dyDescent="0.3">
      <c r="A360" t="s">
        <v>407</v>
      </c>
    </row>
    <row r="361" spans="1:1" x14ac:dyDescent="0.3">
      <c r="A361" t="s">
        <v>408</v>
      </c>
    </row>
    <row r="362" spans="1:1" x14ac:dyDescent="0.3">
      <c r="A362" t="s">
        <v>1953</v>
      </c>
    </row>
    <row r="363" spans="1:1" x14ac:dyDescent="0.3">
      <c r="A363" t="s">
        <v>409</v>
      </c>
    </row>
    <row r="364" spans="1:1" x14ac:dyDescent="0.3">
      <c r="A364" t="s">
        <v>1954</v>
      </c>
    </row>
    <row r="365" spans="1:1" x14ac:dyDescent="0.3">
      <c r="A365" t="s">
        <v>410</v>
      </c>
    </row>
    <row r="366" spans="1:1" x14ac:dyDescent="0.3">
      <c r="A366" t="s">
        <v>1955</v>
      </c>
    </row>
    <row r="367" spans="1:1" x14ac:dyDescent="0.3">
      <c r="A367" t="s">
        <v>411</v>
      </c>
    </row>
    <row r="368" spans="1:1" x14ac:dyDescent="0.3">
      <c r="A368" t="s">
        <v>1956</v>
      </c>
    </row>
    <row r="369" spans="1:1" x14ac:dyDescent="0.3">
      <c r="A369" t="s">
        <v>412</v>
      </c>
    </row>
    <row r="370" spans="1:1" x14ac:dyDescent="0.3">
      <c r="A370" t="s">
        <v>1957</v>
      </c>
    </row>
    <row r="371" spans="1:1" x14ac:dyDescent="0.3">
      <c r="A371" t="s">
        <v>413</v>
      </c>
    </row>
    <row r="372" spans="1:1" x14ac:dyDescent="0.3">
      <c r="A372" t="s">
        <v>414</v>
      </c>
    </row>
    <row r="373" spans="1:1" x14ac:dyDescent="0.3">
      <c r="A373" t="s">
        <v>415</v>
      </c>
    </row>
    <row r="374" spans="1:1" x14ac:dyDescent="0.3">
      <c r="A374" t="s">
        <v>416</v>
      </c>
    </row>
    <row r="375" spans="1:1" x14ac:dyDescent="0.3">
      <c r="A375" t="s">
        <v>417</v>
      </c>
    </row>
    <row r="376" spans="1:1" x14ac:dyDescent="0.3">
      <c r="A376" t="s">
        <v>418</v>
      </c>
    </row>
    <row r="377" spans="1:1" x14ac:dyDescent="0.3">
      <c r="A377" t="s">
        <v>1958</v>
      </c>
    </row>
    <row r="378" spans="1:1" x14ac:dyDescent="0.3">
      <c r="A378" t="s">
        <v>419</v>
      </c>
    </row>
    <row r="379" spans="1:1" x14ac:dyDescent="0.3">
      <c r="A379" t="s">
        <v>420</v>
      </c>
    </row>
    <row r="380" spans="1:1" x14ac:dyDescent="0.3">
      <c r="A380" t="s">
        <v>421</v>
      </c>
    </row>
    <row r="381" spans="1:1" x14ac:dyDescent="0.3">
      <c r="A381" t="s">
        <v>422</v>
      </c>
    </row>
    <row r="382" spans="1:1" x14ac:dyDescent="0.3">
      <c r="A382" t="s">
        <v>423</v>
      </c>
    </row>
    <row r="383" spans="1:1" x14ac:dyDescent="0.3">
      <c r="A383" t="s">
        <v>1959</v>
      </c>
    </row>
    <row r="384" spans="1:1" x14ac:dyDescent="0.3">
      <c r="A384" t="s">
        <v>424</v>
      </c>
    </row>
    <row r="385" spans="1:1" x14ac:dyDescent="0.3">
      <c r="A385" t="s">
        <v>425</v>
      </c>
    </row>
    <row r="386" spans="1:1" x14ac:dyDescent="0.3">
      <c r="A386" t="s">
        <v>1960</v>
      </c>
    </row>
    <row r="387" spans="1:1" x14ac:dyDescent="0.3">
      <c r="A387" t="s">
        <v>426</v>
      </c>
    </row>
    <row r="388" spans="1:1" x14ac:dyDescent="0.3">
      <c r="A388" t="s">
        <v>427</v>
      </c>
    </row>
    <row r="389" spans="1:1" x14ac:dyDescent="0.3">
      <c r="A389" t="s">
        <v>428</v>
      </c>
    </row>
    <row r="390" spans="1:1" x14ac:dyDescent="0.3">
      <c r="A390" t="s">
        <v>429</v>
      </c>
    </row>
    <row r="391" spans="1:1" x14ac:dyDescent="0.3">
      <c r="A391" t="s">
        <v>1961</v>
      </c>
    </row>
    <row r="392" spans="1:1" x14ac:dyDescent="0.3">
      <c r="A392" t="s">
        <v>430</v>
      </c>
    </row>
    <row r="393" spans="1:1" x14ac:dyDescent="0.3">
      <c r="A393" t="s">
        <v>431</v>
      </c>
    </row>
    <row r="394" spans="1:1" x14ac:dyDescent="0.3">
      <c r="A394" t="s">
        <v>432</v>
      </c>
    </row>
    <row r="395" spans="1:1" x14ac:dyDescent="0.3">
      <c r="A395" t="s">
        <v>1962</v>
      </c>
    </row>
    <row r="396" spans="1:1" x14ac:dyDescent="0.3">
      <c r="A396" t="s">
        <v>433</v>
      </c>
    </row>
    <row r="397" spans="1:1" x14ac:dyDescent="0.3">
      <c r="A397" t="s">
        <v>1963</v>
      </c>
    </row>
    <row r="398" spans="1:1" x14ac:dyDescent="0.3">
      <c r="A398" t="s">
        <v>434</v>
      </c>
    </row>
    <row r="399" spans="1:1" x14ac:dyDescent="0.3">
      <c r="A399" t="s">
        <v>435</v>
      </c>
    </row>
    <row r="400" spans="1:1" x14ac:dyDescent="0.3">
      <c r="A400" t="s">
        <v>436</v>
      </c>
    </row>
    <row r="401" spans="1:1" x14ac:dyDescent="0.3">
      <c r="A401" t="s">
        <v>1964</v>
      </c>
    </row>
    <row r="402" spans="1:1" x14ac:dyDescent="0.3">
      <c r="A402" t="s">
        <v>437</v>
      </c>
    </row>
    <row r="403" spans="1:1" x14ac:dyDescent="0.3">
      <c r="A403" t="s">
        <v>1965</v>
      </c>
    </row>
    <row r="404" spans="1:1" x14ac:dyDescent="0.3">
      <c r="A404" t="s">
        <v>1966</v>
      </c>
    </row>
    <row r="405" spans="1:1" x14ac:dyDescent="0.3">
      <c r="A405" t="s">
        <v>438</v>
      </c>
    </row>
    <row r="406" spans="1:1" x14ac:dyDescent="0.3">
      <c r="A406" t="s">
        <v>439</v>
      </c>
    </row>
    <row r="407" spans="1:1" x14ac:dyDescent="0.3">
      <c r="A407" t="s">
        <v>1967</v>
      </c>
    </row>
    <row r="408" spans="1:1" x14ac:dyDescent="0.3">
      <c r="A408" t="s">
        <v>440</v>
      </c>
    </row>
    <row r="409" spans="1:1" x14ac:dyDescent="0.3">
      <c r="A409" t="s">
        <v>441</v>
      </c>
    </row>
    <row r="410" spans="1:1" x14ac:dyDescent="0.3">
      <c r="A410" t="s">
        <v>442</v>
      </c>
    </row>
    <row r="411" spans="1:1" x14ac:dyDescent="0.3">
      <c r="A411" t="s">
        <v>1968</v>
      </c>
    </row>
    <row r="412" spans="1:1" x14ac:dyDescent="0.3">
      <c r="A412" t="s">
        <v>443</v>
      </c>
    </row>
    <row r="413" spans="1:1" x14ac:dyDescent="0.3">
      <c r="A413" t="s">
        <v>444</v>
      </c>
    </row>
    <row r="414" spans="1:1" x14ac:dyDescent="0.3">
      <c r="A414" t="s">
        <v>445</v>
      </c>
    </row>
    <row r="415" spans="1:1" x14ac:dyDescent="0.3">
      <c r="A415" t="s">
        <v>446</v>
      </c>
    </row>
    <row r="416" spans="1:1" x14ac:dyDescent="0.3">
      <c r="A416" t="s">
        <v>447</v>
      </c>
    </row>
    <row r="417" spans="1:1" x14ac:dyDescent="0.3">
      <c r="A417" t="s">
        <v>448</v>
      </c>
    </row>
    <row r="418" spans="1:1" x14ac:dyDescent="0.3">
      <c r="A418" t="s">
        <v>449</v>
      </c>
    </row>
    <row r="419" spans="1:1" x14ac:dyDescent="0.3">
      <c r="A419" t="s">
        <v>450</v>
      </c>
    </row>
    <row r="420" spans="1:1" x14ac:dyDescent="0.3">
      <c r="A420" t="s">
        <v>451</v>
      </c>
    </row>
    <row r="421" spans="1:1" x14ac:dyDescent="0.3">
      <c r="A421" t="s">
        <v>452</v>
      </c>
    </row>
    <row r="422" spans="1:1" x14ac:dyDescent="0.3">
      <c r="A422" t="s">
        <v>453</v>
      </c>
    </row>
    <row r="423" spans="1:1" x14ac:dyDescent="0.3">
      <c r="A423" t="s">
        <v>454</v>
      </c>
    </row>
    <row r="424" spans="1:1" x14ac:dyDescent="0.3">
      <c r="A424" t="s">
        <v>455</v>
      </c>
    </row>
    <row r="425" spans="1:1" x14ac:dyDescent="0.3">
      <c r="A425" t="s">
        <v>456</v>
      </c>
    </row>
    <row r="426" spans="1:1" x14ac:dyDescent="0.3">
      <c r="A426" t="s">
        <v>457</v>
      </c>
    </row>
    <row r="427" spans="1:1" x14ac:dyDescent="0.3">
      <c r="A427" t="s">
        <v>458</v>
      </c>
    </row>
    <row r="428" spans="1:1" x14ac:dyDescent="0.3">
      <c r="A428" t="s">
        <v>459</v>
      </c>
    </row>
    <row r="429" spans="1:1" x14ac:dyDescent="0.3">
      <c r="A429" t="s">
        <v>1969</v>
      </c>
    </row>
    <row r="430" spans="1:1" x14ac:dyDescent="0.3">
      <c r="A430" t="s">
        <v>460</v>
      </c>
    </row>
    <row r="431" spans="1:1" x14ac:dyDescent="0.3">
      <c r="A431" t="s">
        <v>461</v>
      </c>
    </row>
    <row r="432" spans="1:1" x14ac:dyDescent="0.3">
      <c r="A432" t="s">
        <v>462</v>
      </c>
    </row>
    <row r="433" spans="1:1" x14ac:dyDescent="0.3">
      <c r="A433" t="s">
        <v>463</v>
      </c>
    </row>
    <row r="434" spans="1:1" x14ac:dyDescent="0.3">
      <c r="A434" t="s">
        <v>464</v>
      </c>
    </row>
    <row r="435" spans="1:1" x14ac:dyDescent="0.3">
      <c r="A435" t="s">
        <v>465</v>
      </c>
    </row>
    <row r="436" spans="1:1" x14ac:dyDescent="0.3">
      <c r="A436" t="s">
        <v>1970</v>
      </c>
    </row>
    <row r="437" spans="1:1" x14ac:dyDescent="0.3">
      <c r="A437" t="s">
        <v>466</v>
      </c>
    </row>
    <row r="438" spans="1:1" x14ac:dyDescent="0.3">
      <c r="A438" t="s">
        <v>467</v>
      </c>
    </row>
    <row r="439" spans="1:1" x14ac:dyDescent="0.3">
      <c r="A439" t="s">
        <v>468</v>
      </c>
    </row>
    <row r="440" spans="1:1" x14ac:dyDescent="0.3">
      <c r="A440" t="s">
        <v>469</v>
      </c>
    </row>
    <row r="441" spans="1:1" x14ac:dyDescent="0.3">
      <c r="A441" t="s">
        <v>1971</v>
      </c>
    </row>
    <row r="442" spans="1:1" x14ac:dyDescent="0.3">
      <c r="A442" t="s">
        <v>1972</v>
      </c>
    </row>
    <row r="443" spans="1:1" x14ac:dyDescent="0.3">
      <c r="A443" t="s">
        <v>1973</v>
      </c>
    </row>
    <row r="444" spans="1:1" x14ac:dyDescent="0.3">
      <c r="A444" t="s">
        <v>470</v>
      </c>
    </row>
    <row r="445" spans="1:1" x14ac:dyDescent="0.3">
      <c r="A445" t="s">
        <v>471</v>
      </c>
    </row>
    <row r="446" spans="1:1" x14ac:dyDescent="0.3">
      <c r="A446" t="s">
        <v>1974</v>
      </c>
    </row>
    <row r="447" spans="1:1" x14ac:dyDescent="0.3">
      <c r="A447" t="s">
        <v>472</v>
      </c>
    </row>
    <row r="448" spans="1:1" x14ac:dyDescent="0.3">
      <c r="A448" t="s">
        <v>473</v>
      </c>
    </row>
    <row r="449" spans="1:1" x14ac:dyDescent="0.3">
      <c r="A449" t="s">
        <v>474</v>
      </c>
    </row>
    <row r="450" spans="1:1" x14ac:dyDescent="0.3">
      <c r="A450" t="s">
        <v>1975</v>
      </c>
    </row>
    <row r="451" spans="1:1" x14ac:dyDescent="0.3">
      <c r="A451" t="s">
        <v>475</v>
      </c>
    </row>
    <row r="452" spans="1:1" x14ac:dyDescent="0.3">
      <c r="A452" t="s">
        <v>476</v>
      </c>
    </row>
    <row r="453" spans="1:1" x14ac:dyDescent="0.3">
      <c r="A453" t="s">
        <v>477</v>
      </c>
    </row>
    <row r="454" spans="1:1" x14ac:dyDescent="0.3">
      <c r="A454" t="s">
        <v>478</v>
      </c>
    </row>
    <row r="455" spans="1:1" x14ac:dyDescent="0.3">
      <c r="A455" t="s">
        <v>1976</v>
      </c>
    </row>
    <row r="456" spans="1:1" x14ac:dyDescent="0.3">
      <c r="A456" t="s">
        <v>479</v>
      </c>
    </row>
    <row r="457" spans="1:1" x14ac:dyDescent="0.3">
      <c r="A457" t="s">
        <v>480</v>
      </c>
    </row>
    <row r="458" spans="1:1" x14ac:dyDescent="0.3">
      <c r="A458" t="s">
        <v>481</v>
      </c>
    </row>
    <row r="459" spans="1:1" x14ac:dyDescent="0.3">
      <c r="A459" t="s">
        <v>482</v>
      </c>
    </row>
    <row r="460" spans="1:1" x14ac:dyDescent="0.3">
      <c r="A460" t="s">
        <v>483</v>
      </c>
    </row>
    <row r="461" spans="1:1" x14ac:dyDescent="0.3">
      <c r="A461" t="s">
        <v>1977</v>
      </c>
    </row>
    <row r="462" spans="1:1" x14ac:dyDescent="0.3">
      <c r="A462" t="s">
        <v>484</v>
      </c>
    </row>
    <row r="463" spans="1:1" x14ac:dyDescent="0.3">
      <c r="A463" t="s">
        <v>485</v>
      </c>
    </row>
    <row r="464" spans="1:1" x14ac:dyDescent="0.3">
      <c r="A464" t="s">
        <v>486</v>
      </c>
    </row>
    <row r="465" spans="1:1" x14ac:dyDescent="0.3">
      <c r="A465" t="s">
        <v>487</v>
      </c>
    </row>
    <row r="466" spans="1:1" x14ac:dyDescent="0.3">
      <c r="A466" t="s">
        <v>488</v>
      </c>
    </row>
    <row r="467" spans="1:1" x14ac:dyDescent="0.3">
      <c r="A467" t="s">
        <v>489</v>
      </c>
    </row>
    <row r="468" spans="1:1" x14ac:dyDescent="0.3">
      <c r="A468" t="s">
        <v>490</v>
      </c>
    </row>
    <row r="469" spans="1:1" x14ac:dyDescent="0.3">
      <c r="A469" t="s">
        <v>491</v>
      </c>
    </row>
    <row r="470" spans="1:1" x14ac:dyDescent="0.3">
      <c r="A470" t="s">
        <v>492</v>
      </c>
    </row>
    <row r="471" spans="1:1" x14ac:dyDescent="0.3">
      <c r="A471" t="s">
        <v>493</v>
      </c>
    </row>
    <row r="472" spans="1:1" x14ac:dyDescent="0.3">
      <c r="A472" t="s">
        <v>494</v>
      </c>
    </row>
    <row r="473" spans="1:1" x14ac:dyDescent="0.3">
      <c r="A473" t="s">
        <v>1978</v>
      </c>
    </row>
    <row r="474" spans="1:1" x14ac:dyDescent="0.3">
      <c r="A474" t="s">
        <v>1979</v>
      </c>
    </row>
    <row r="475" spans="1:1" x14ac:dyDescent="0.3">
      <c r="A475" t="s">
        <v>495</v>
      </c>
    </row>
    <row r="476" spans="1:1" x14ac:dyDescent="0.3">
      <c r="A476" t="s">
        <v>496</v>
      </c>
    </row>
    <row r="477" spans="1:1" x14ac:dyDescent="0.3">
      <c r="A477" t="s">
        <v>497</v>
      </c>
    </row>
    <row r="478" spans="1:1" x14ac:dyDescent="0.3">
      <c r="A478" t="s">
        <v>498</v>
      </c>
    </row>
    <row r="479" spans="1:1" x14ac:dyDescent="0.3">
      <c r="A479" t="s">
        <v>1980</v>
      </c>
    </row>
    <row r="480" spans="1:1" x14ac:dyDescent="0.3">
      <c r="A480" t="s">
        <v>499</v>
      </c>
    </row>
    <row r="481" spans="1:1" x14ac:dyDescent="0.3">
      <c r="A481" t="s">
        <v>500</v>
      </c>
    </row>
    <row r="482" spans="1:1" x14ac:dyDescent="0.3">
      <c r="A482" t="s">
        <v>1981</v>
      </c>
    </row>
    <row r="483" spans="1:1" x14ac:dyDescent="0.3">
      <c r="A483" t="s">
        <v>501</v>
      </c>
    </row>
    <row r="484" spans="1:1" x14ac:dyDescent="0.3">
      <c r="A484" t="s">
        <v>502</v>
      </c>
    </row>
    <row r="485" spans="1:1" x14ac:dyDescent="0.3">
      <c r="A485" t="s">
        <v>1982</v>
      </c>
    </row>
    <row r="486" spans="1:1" x14ac:dyDescent="0.3">
      <c r="A486" t="s">
        <v>503</v>
      </c>
    </row>
    <row r="487" spans="1:1" x14ac:dyDescent="0.3">
      <c r="A487" t="s">
        <v>504</v>
      </c>
    </row>
    <row r="488" spans="1:1" x14ac:dyDescent="0.3">
      <c r="A488" t="s">
        <v>505</v>
      </c>
    </row>
    <row r="489" spans="1:1" x14ac:dyDescent="0.3">
      <c r="A489" t="s">
        <v>506</v>
      </c>
    </row>
    <row r="490" spans="1:1" x14ac:dyDescent="0.3">
      <c r="A490" t="s">
        <v>507</v>
      </c>
    </row>
    <row r="491" spans="1:1" x14ac:dyDescent="0.3">
      <c r="A491" t="s">
        <v>508</v>
      </c>
    </row>
    <row r="492" spans="1:1" x14ac:dyDescent="0.3">
      <c r="A492" t="s">
        <v>509</v>
      </c>
    </row>
    <row r="493" spans="1:1" x14ac:dyDescent="0.3">
      <c r="A493" t="s">
        <v>510</v>
      </c>
    </row>
    <row r="494" spans="1:1" x14ac:dyDescent="0.3">
      <c r="A494" t="s">
        <v>511</v>
      </c>
    </row>
    <row r="495" spans="1:1" x14ac:dyDescent="0.3">
      <c r="A495" t="s">
        <v>512</v>
      </c>
    </row>
    <row r="496" spans="1:1" x14ac:dyDescent="0.3">
      <c r="A496" t="s">
        <v>513</v>
      </c>
    </row>
    <row r="497" spans="1:1" x14ac:dyDescent="0.3">
      <c r="A497" t="s">
        <v>514</v>
      </c>
    </row>
    <row r="498" spans="1:1" x14ac:dyDescent="0.3">
      <c r="A498" t="s">
        <v>515</v>
      </c>
    </row>
    <row r="499" spans="1:1" x14ac:dyDescent="0.3">
      <c r="A499" t="s">
        <v>516</v>
      </c>
    </row>
    <row r="500" spans="1:1" x14ac:dyDescent="0.3">
      <c r="A500" t="s">
        <v>517</v>
      </c>
    </row>
    <row r="501" spans="1:1" x14ac:dyDescent="0.3">
      <c r="A501" t="s">
        <v>1983</v>
      </c>
    </row>
    <row r="502" spans="1:1" x14ac:dyDescent="0.3">
      <c r="A502" t="s">
        <v>1984</v>
      </c>
    </row>
    <row r="503" spans="1:1" x14ac:dyDescent="0.3">
      <c r="A503" t="s">
        <v>518</v>
      </c>
    </row>
    <row r="504" spans="1:1" x14ac:dyDescent="0.3">
      <c r="A504" t="s">
        <v>519</v>
      </c>
    </row>
    <row r="505" spans="1:1" x14ac:dyDescent="0.3">
      <c r="A505" t="s">
        <v>1985</v>
      </c>
    </row>
    <row r="506" spans="1:1" x14ac:dyDescent="0.3">
      <c r="A506" t="s">
        <v>1986</v>
      </c>
    </row>
    <row r="507" spans="1:1" x14ac:dyDescent="0.3">
      <c r="A507" t="s">
        <v>520</v>
      </c>
    </row>
    <row r="508" spans="1:1" x14ac:dyDescent="0.3">
      <c r="A508" t="s">
        <v>521</v>
      </c>
    </row>
    <row r="509" spans="1:1" x14ac:dyDescent="0.3">
      <c r="A509" t="s">
        <v>522</v>
      </c>
    </row>
    <row r="510" spans="1:1" x14ac:dyDescent="0.3">
      <c r="A510" t="s">
        <v>523</v>
      </c>
    </row>
    <row r="511" spans="1:1" x14ac:dyDescent="0.3">
      <c r="A511" t="s">
        <v>1987</v>
      </c>
    </row>
    <row r="512" spans="1:1" x14ac:dyDescent="0.3">
      <c r="A512" t="s">
        <v>524</v>
      </c>
    </row>
    <row r="513" spans="1:1" x14ac:dyDescent="0.3">
      <c r="A513" t="s">
        <v>525</v>
      </c>
    </row>
    <row r="514" spans="1:1" x14ac:dyDescent="0.3">
      <c r="A514" t="s">
        <v>526</v>
      </c>
    </row>
    <row r="515" spans="1:1" x14ac:dyDescent="0.3">
      <c r="A515" t="s">
        <v>527</v>
      </c>
    </row>
    <row r="516" spans="1:1" x14ac:dyDescent="0.3">
      <c r="A516" t="s">
        <v>528</v>
      </c>
    </row>
    <row r="517" spans="1:1" x14ac:dyDescent="0.3">
      <c r="A517" t="s">
        <v>529</v>
      </c>
    </row>
    <row r="518" spans="1:1" x14ac:dyDescent="0.3">
      <c r="A518" t="s">
        <v>530</v>
      </c>
    </row>
    <row r="519" spans="1:1" x14ac:dyDescent="0.3">
      <c r="A519" t="s">
        <v>531</v>
      </c>
    </row>
    <row r="520" spans="1:1" x14ac:dyDescent="0.3">
      <c r="A520" t="s">
        <v>1988</v>
      </c>
    </row>
    <row r="521" spans="1:1" x14ac:dyDescent="0.3">
      <c r="A521" t="s">
        <v>532</v>
      </c>
    </row>
    <row r="522" spans="1:1" x14ac:dyDescent="0.3">
      <c r="A522" t="s">
        <v>533</v>
      </c>
    </row>
    <row r="523" spans="1:1" x14ac:dyDescent="0.3">
      <c r="A523" t="s">
        <v>534</v>
      </c>
    </row>
    <row r="524" spans="1:1" x14ac:dyDescent="0.3">
      <c r="A524" t="s">
        <v>535</v>
      </c>
    </row>
    <row r="525" spans="1:1" x14ac:dyDescent="0.3">
      <c r="A525" t="s">
        <v>1989</v>
      </c>
    </row>
    <row r="526" spans="1:1" x14ac:dyDescent="0.3">
      <c r="A526" t="s">
        <v>1990</v>
      </c>
    </row>
    <row r="527" spans="1:1" x14ac:dyDescent="0.3">
      <c r="A527" t="s">
        <v>536</v>
      </c>
    </row>
    <row r="528" spans="1:1" x14ac:dyDescent="0.3">
      <c r="A528" t="s">
        <v>537</v>
      </c>
    </row>
    <row r="529" spans="1:1" x14ac:dyDescent="0.3">
      <c r="A529" t="s">
        <v>538</v>
      </c>
    </row>
    <row r="530" spans="1:1" x14ac:dyDescent="0.3">
      <c r="A530" t="s">
        <v>1991</v>
      </c>
    </row>
    <row r="531" spans="1:1" x14ac:dyDescent="0.3">
      <c r="A531" t="s">
        <v>1992</v>
      </c>
    </row>
    <row r="532" spans="1:1" x14ac:dyDescent="0.3">
      <c r="A532" t="s">
        <v>539</v>
      </c>
    </row>
    <row r="533" spans="1:1" x14ac:dyDescent="0.3">
      <c r="A533" t="s">
        <v>1993</v>
      </c>
    </row>
    <row r="534" spans="1:1" x14ac:dyDescent="0.3">
      <c r="A534" t="s">
        <v>540</v>
      </c>
    </row>
    <row r="535" spans="1:1" x14ac:dyDescent="0.3">
      <c r="A535" t="s">
        <v>541</v>
      </c>
    </row>
    <row r="536" spans="1:1" x14ac:dyDescent="0.3">
      <c r="A536" t="s">
        <v>542</v>
      </c>
    </row>
    <row r="537" spans="1:1" x14ac:dyDescent="0.3">
      <c r="A537" t="s">
        <v>1994</v>
      </c>
    </row>
    <row r="538" spans="1:1" x14ac:dyDescent="0.3">
      <c r="A538" t="s">
        <v>543</v>
      </c>
    </row>
    <row r="539" spans="1:1" x14ac:dyDescent="0.3">
      <c r="A539" t="s">
        <v>544</v>
      </c>
    </row>
    <row r="540" spans="1:1" x14ac:dyDescent="0.3">
      <c r="A540" t="s">
        <v>1995</v>
      </c>
    </row>
    <row r="541" spans="1:1" x14ac:dyDescent="0.3">
      <c r="A541" t="s">
        <v>545</v>
      </c>
    </row>
    <row r="542" spans="1:1" x14ac:dyDescent="0.3">
      <c r="A542" t="s">
        <v>546</v>
      </c>
    </row>
    <row r="543" spans="1:1" x14ac:dyDescent="0.3">
      <c r="A543" t="s">
        <v>547</v>
      </c>
    </row>
    <row r="544" spans="1:1" x14ac:dyDescent="0.3">
      <c r="A544" t="s">
        <v>1996</v>
      </c>
    </row>
    <row r="545" spans="1:1" x14ac:dyDescent="0.3">
      <c r="A545" t="s">
        <v>548</v>
      </c>
    </row>
    <row r="546" spans="1:1" x14ac:dyDescent="0.3">
      <c r="A546" t="s">
        <v>549</v>
      </c>
    </row>
    <row r="547" spans="1:1" x14ac:dyDescent="0.3">
      <c r="A547" t="s">
        <v>550</v>
      </c>
    </row>
    <row r="548" spans="1:1" x14ac:dyDescent="0.3">
      <c r="A548" t="s">
        <v>1997</v>
      </c>
    </row>
    <row r="549" spans="1:1" x14ac:dyDescent="0.3">
      <c r="A549" t="s">
        <v>1998</v>
      </c>
    </row>
    <row r="550" spans="1:1" x14ac:dyDescent="0.3">
      <c r="A550" t="s">
        <v>551</v>
      </c>
    </row>
    <row r="551" spans="1:1" x14ac:dyDescent="0.3">
      <c r="A551" t="s">
        <v>552</v>
      </c>
    </row>
    <row r="552" spans="1:1" x14ac:dyDescent="0.3">
      <c r="A552" t="s">
        <v>1999</v>
      </c>
    </row>
    <row r="553" spans="1:1" x14ac:dyDescent="0.3">
      <c r="A553" t="s">
        <v>553</v>
      </c>
    </row>
    <row r="554" spans="1:1" x14ac:dyDescent="0.3">
      <c r="A554" t="s">
        <v>554</v>
      </c>
    </row>
    <row r="555" spans="1:1" x14ac:dyDescent="0.3">
      <c r="A555" t="s">
        <v>555</v>
      </c>
    </row>
    <row r="556" spans="1:1" x14ac:dyDescent="0.3">
      <c r="A556" t="s">
        <v>556</v>
      </c>
    </row>
    <row r="557" spans="1:1" x14ac:dyDescent="0.3">
      <c r="A557" t="s">
        <v>557</v>
      </c>
    </row>
    <row r="558" spans="1:1" x14ac:dyDescent="0.3">
      <c r="A558" t="s">
        <v>558</v>
      </c>
    </row>
    <row r="559" spans="1:1" x14ac:dyDescent="0.3">
      <c r="A559" t="s">
        <v>559</v>
      </c>
    </row>
    <row r="560" spans="1:1" x14ac:dyDescent="0.3">
      <c r="A560" t="s">
        <v>2000</v>
      </c>
    </row>
    <row r="561" spans="1:1" x14ac:dyDescent="0.3">
      <c r="A561" t="s">
        <v>560</v>
      </c>
    </row>
    <row r="562" spans="1:1" x14ac:dyDescent="0.3">
      <c r="A562" t="s">
        <v>561</v>
      </c>
    </row>
    <row r="563" spans="1:1" x14ac:dyDescent="0.3">
      <c r="A563" t="s">
        <v>562</v>
      </c>
    </row>
    <row r="564" spans="1:1" x14ac:dyDescent="0.3">
      <c r="A564" t="s">
        <v>563</v>
      </c>
    </row>
    <row r="565" spans="1:1" x14ac:dyDescent="0.3">
      <c r="A565" t="s">
        <v>564</v>
      </c>
    </row>
    <row r="566" spans="1:1" x14ac:dyDescent="0.3">
      <c r="A566" t="s">
        <v>565</v>
      </c>
    </row>
    <row r="567" spans="1:1" x14ac:dyDescent="0.3">
      <c r="A567" t="s">
        <v>566</v>
      </c>
    </row>
    <row r="568" spans="1:1" x14ac:dyDescent="0.3">
      <c r="A568" t="s">
        <v>567</v>
      </c>
    </row>
    <row r="569" spans="1:1" x14ac:dyDescent="0.3">
      <c r="A569" t="s">
        <v>568</v>
      </c>
    </row>
    <row r="570" spans="1:1" x14ac:dyDescent="0.3">
      <c r="A570" t="s">
        <v>2001</v>
      </c>
    </row>
    <row r="571" spans="1:1" x14ac:dyDescent="0.3">
      <c r="A571" t="s">
        <v>2002</v>
      </c>
    </row>
    <row r="572" spans="1:1" x14ac:dyDescent="0.3">
      <c r="A572" t="s">
        <v>569</v>
      </c>
    </row>
    <row r="573" spans="1:1" x14ac:dyDescent="0.3">
      <c r="A573" t="s">
        <v>570</v>
      </c>
    </row>
    <row r="574" spans="1:1" x14ac:dyDescent="0.3">
      <c r="A574" t="s">
        <v>571</v>
      </c>
    </row>
    <row r="575" spans="1:1" x14ac:dyDescent="0.3">
      <c r="A575" t="s">
        <v>572</v>
      </c>
    </row>
    <row r="576" spans="1:1" x14ac:dyDescent="0.3">
      <c r="A576" t="s">
        <v>2003</v>
      </c>
    </row>
    <row r="577" spans="1:1" x14ac:dyDescent="0.3">
      <c r="A577" t="s">
        <v>2004</v>
      </c>
    </row>
    <row r="578" spans="1:1" x14ac:dyDescent="0.3">
      <c r="A578" t="s">
        <v>2005</v>
      </c>
    </row>
    <row r="579" spans="1:1" x14ac:dyDescent="0.3">
      <c r="A579" t="s">
        <v>2006</v>
      </c>
    </row>
    <row r="580" spans="1:1" x14ac:dyDescent="0.3">
      <c r="A580" t="s">
        <v>2007</v>
      </c>
    </row>
    <row r="581" spans="1:1" x14ac:dyDescent="0.3">
      <c r="A581" t="s">
        <v>573</v>
      </c>
    </row>
    <row r="582" spans="1:1" x14ac:dyDescent="0.3">
      <c r="A582" t="s">
        <v>574</v>
      </c>
    </row>
    <row r="583" spans="1:1" x14ac:dyDescent="0.3">
      <c r="A583" t="s">
        <v>575</v>
      </c>
    </row>
    <row r="584" spans="1:1" x14ac:dyDescent="0.3">
      <c r="A584" t="s">
        <v>2008</v>
      </c>
    </row>
    <row r="585" spans="1:1" x14ac:dyDescent="0.3">
      <c r="A585" t="s">
        <v>576</v>
      </c>
    </row>
    <row r="586" spans="1:1" x14ac:dyDescent="0.3">
      <c r="A586" t="s">
        <v>577</v>
      </c>
    </row>
    <row r="587" spans="1:1" x14ac:dyDescent="0.3">
      <c r="A587" t="s">
        <v>578</v>
      </c>
    </row>
    <row r="588" spans="1:1" x14ac:dyDescent="0.3">
      <c r="A588" t="s">
        <v>579</v>
      </c>
    </row>
    <row r="589" spans="1:1" x14ac:dyDescent="0.3">
      <c r="A589" t="s">
        <v>580</v>
      </c>
    </row>
    <row r="590" spans="1:1" x14ac:dyDescent="0.3">
      <c r="A590" t="s">
        <v>581</v>
      </c>
    </row>
    <row r="591" spans="1:1" x14ac:dyDescent="0.3">
      <c r="A591" t="s">
        <v>582</v>
      </c>
    </row>
    <row r="592" spans="1:1" x14ac:dyDescent="0.3">
      <c r="A592" t="s">
        <v>583</v>
      </c>
    </row>
    <row r="593" spans="1:1" x14ac:dyDescent="0.3">
      <c r="A593" t="s">
        <v>584</v>
      </c>
    </row>
    <row r="594" spans="1:1" x14ac:dyDescent="0.3">
      <c r="A594" t="s">
        <v>585</v>
      </c>
    </row>
    <row r="595" spans="1:1" x14ac:dyDescent="0.3">
      <c r="A595" t="s">
        <v>586</v>
      </c>
    </row>
    <row r="596" spans="1:1" x14ac:dyDescent="0.3">
      <c r="A596" t="s">
        <v>2009</v>
      </c>
    </row>
    <row r="597" spans="1:1" x14ac:dyDescent="0.3">
      <c r="A597" t="s">
        <v>587</v>
      </c>
    </row>
    <row r="598" spans="1:1" x14ac:dyDescent="0.3">
      <c r="A598" t="s">
        <v>588</v>
      </c>
    </row>
    <row r="599" spans="1:1" x14ac:dyDescent="0.3">
      <c r="A599" t="s">
        <v>589</v>
      </c>
    </row>
    <row r="600" spans="1:1" x14ac:dyDescent="0.3">
      <c r="A600" t="s">
        <v>590</v>
      </c>
    </row>
    <row r="601" spans="1:1" x14ac:dyDescent="0.3">
      <c r="A601" t="s">
        <v>591</v>
      </c>
    </row>
    <row r="602" spans="1:1" x14ac:dyDescent="0.3">
      <c r="A602" t="s">
        <v>592</v>
      </c>
    </row>
    <row r="603" spans="1:1" x14ac:dyDescent="0.3">
      <c r="A603" t="s">
        <v>593</v>
      </c>
    </row>
    <row r="604" spans="1:1" x14ac:dyDescent="0.3">
      <c r="A604" t="s">
        <v>2010</v>
      </c>
    </row>
    <row r="605" spans="1:1" x14ac:dyDescent="0.3">
      <c r="A605" t="s">
        <v>2011</v>
      </c>
    </row>
    <row r="606" spans="1:1" x14ac:dyDescent="0.3">
      <c r="A606" t="s">
        <v>2012</v>
      </c>
    </row>
    <row r="607" spans="1:1" x14ac:dyDescent="0.3">
      <c r="A607" t="s">
        <v>594</v>
      </c>
    </row>
    <row r="608" spans="1:1" x14ac:dyDescent="0.3">
      <c r="A608" t="s">
        <v>595</v>
      </c>
    </row>
    <row r="609" spans="1:1" x14ac:dyDescent="0.3">
      <c r="A609" t="s">
        <v>596</v>
      </c>
    </row>
    <row r="610" spans="1:1" x14ac:dyDescent="0.3">
      <c r="A610" t="s">
        <v>2013</v>
      </c>
    </row>
    <row r="611" spans="1:1" x14ac:dyDescent="0.3">
      <c r="A611" t="s">
        <v>597</v>
      </c>
    </row>
    <row r="612" spans="1:1" x14ac:dyDescent="0.3">
      <c r="A612" t="s">
        <v>598</v>
      </c>
    </row>
    <row r="613" spans="1:1" x14ac:dyDescent="0.3">
      <c r="A613" t="s">
        <v>2014</v>
      </c>
    </row>
    <row r="614" spans="1:1" x14ac:dyDescent="0.3">
      <c r="A614" t="s">
        <v>599</v>
      </c>
    </row>
    <row r="615" spans="1:1" x14ac:dyDescent="0.3">
      <c r="A615" t="s">
        <v>600</v>
      </c>
    </row>
    <row r="616" spans="1:1" x14ac:dyDescent="0.3">
      <c r="A616" t="s">
        <v>601</v>
      </c>
    </row>
    <row r="617" spans="1:1" x14ac:dyDescent="0.3">
      <c r="A617" t="s">
        <v>602</v>
      </c>
    </row>
    <row r="618" spans="1:1" x14ac:dyDescent="0.3">
      <c r="A618" t="s">
        <v>2015</v>
      </c>
    </row>
    <row r="619" spans="1:1" x14ac:dyDescent="0.3">
      <c r="A619" t="s">
        <v>603</v>
      </c>
    </row>
    <row r="620" spans="1:1" x14ac:dyDescent="0.3">
      <c r="A620" t="s">
        <v>604</v>
      </c>
    </row>
    <row r="621" spans="1:1" x14ac:dyDescent="0.3">
      <c r="A621" t="s">
        <v>605</v>
      </c>
    </row>
    <row r="622" spans="1:1" x14ac:dyDescent="0.3">
      <c r="A622" t="s">
        <v>606</v>
      </c>
    </row>
    <row r="623" spans="1:1" x14ac:dyDescent="0.3">
      <c r="A623" t="s">
        <v>607</v>
      </c>
    </row>
    <row r="624" spans="1:1" x14ac:dyDescent="0.3">
      <c r="A624" t="s">
        <v>608</v>
      </c>
    </row>
    <row r="625" spans="1:1" x14ac:dyDescent="0.3">
      <c r="A625" t="s">
        <v>2016</v>
      </c>
    </row>
    <row r="626" spans="1:1" x14ac:dyDescent="0.3">
      <c r="A626" t="s">
        <v>609</v>
      </c>
    </row>
    <row r="627" spans="1:1" x14ac:dyDescent="0.3">
      <c r="A627" t="s">
        <v>2017</v>
      </c>
    </row>
    <row r="628" spans="1:1" x14ac:dyDescent="0.3">
      <c r="A628" t="s">
        <v>610</v>
      </c>
    </row>
    <row r="629" spans="1:1" x14ac:dyDescent="0.3">
      <c r="A629" t="s">
        <v>2018</v>
      </c>
    </row>
    <row r="630" spans="1:1" x14ac:dyDescent="0.3">
      <c r="A630" t="s">
        <v>611</v>
      </c>
    </row>
    <row r="631" spans="1:1" x14ac:dyDescent="0.3">
      <c r="A631" t="s">
        <v>612</v>
      </c>
    </row>
    <row r="632" spans="1:1" x14ac:dyDescent="0.3">
      <c r="A632" t="s">
        <v>613</v>
      </c>
    </row>
    <row r="633" spans="1:1" x14ac:dyDescent="0.3">
      <c r="A633" t="s">
        <v>2019</v>
      </c>
    </row>
    <row r="634" spans="1:1" x14ac:dyDescent="0.3">
      <c r="A634" t="s">
        <v>80</v>
      </c>
    </row>
    <row r="635" spans="1:1" x14ac:dyDescent="0.3">
      <c r="A635" t="s">
        <v>614</v>
      </c>
    </row>
    <row r="636" spans="1:1" x14ac:dyDescent="0.3">
      <c r="A636" t="s">
        <v>615</v>
      </c>
    </row>
    <row r="637" spans="1:1" x14ac:dyDescent="0.3">
      <c r="A637" t="s">
        <v>616</v>
      </c>
    </row>
    <row r="638" spans="1:1" x14ac:dyDescent="0.3">
      <c r="A638" t="s">
        <v>2020</v>
      </c>
    </row>
    <row r="639" spans="1:1" x14ac:dyDescent="0.3">
      <c r="A639" t="s">
        <v>617</v>
      </c>
    </row>
    <row r="640" spans="1:1" x14ac:dyDescent="0.3">
      <c r="A640" t="s">
        <v>618</v>
      </c>
    </row>
    <row r="641" spans="1:1" x14ac:dyDescent="0.3">
      <c r="A641" t="s">
        <v>2021</v>
      </c>
    </row>
    <row r="642" spans="1:1" x14ac:dyDescent="0.3">
      <c r="A642" t="s">
        <v>619</v>
      </c>
    </row>
    <row r="643" spans="1:1" x14ac:dyDescent="0.3">
      <c r="A643" t="s">
        <v>620</v>
      </c>
    </row>
    <row r="644" spans="1:1" x14ac:dyDescent="0.3">
      <c r="A644" t="s">
        <v>621</v>
      </c>
    </row>
    <row r="645" spans="1:1" x14ac:dyDescent="0.3">
      <c r="A645" t="s">
        <v>622</v>
      </c>
    </row>
    <row r="646" spans="1:1" x14ac:dyDescent="0.3">
      <c r="A646" t="s">
        <v>623</v>
      </c>
    </row>
    <row r="647" spans="1:1" x14ac:dyDescent="0.3">
      <c r="A647" t="s">
        <v>624</v>
      </c>
    </row>
    <row r="648" spans="1:1" x14ac:dyDescent="0.3">
      <c r="A648" t="s">
        <v>625</v>
      </c>
    </row>
    <row r="649" spans="1:1" x14ac:dyDescent="0.3">
      <c r="A649" t="s">
        <v>626</v>
      </c>
    </row>
    <row r="650" spans="1:1" x14ac:dyDescent="0.3">
      <c r="A650" t="s">
        <v>2022</v>
      </c>
    </row>
    <row r="651" spans="1:1" x14ac:dyDescent="0.3">
      <c r="A651" t="s">
        <v>2023</v>
      </c>
    </row>
    <row r="652" spans="1:1" x14ac:dyDescent="0.3">
      <c r="A652" t="s">
        <v>627</v>
      </c>
    </row>
    <row r="653" spans="1:1" x14ac:dyDescent="0.3">
      <c r="A653" t="s">
        <v>628</v>
      </c>
    </row>
    <row r="654" spans="1:1" x14ac:dyDescent="0.3">
      <c r="A654" t="s">
        <v>629</v>
      </c>
    </row>
    <row r="655" spans="1:1" x14ac:dyDescent="0.3">
      <c r="A655" t="s">
        <v>630</v>
      </c>
    </row>
    <row r="656" spans="1:1" x14ac:dyDescent="0.3">
      <c r="A656" t="s">
        <v>631</v>
      </c>
    </row>
    <row r="657" spans="1:1" x14ac:dyDescent="0.3">
      <c r="A657" t="s">
        <v>2024</v>
      </c>
    </row>
    <row r="658" spans="1:1" x14ac:dyDescent="0.3">
      <c r="A658" t="s">
        <v>2025</v>
      </c>
    </row>
    <row r="659" spans="1:1" x14ac:dyDescent="0.3">
      <c r="A659" t="s">
        <v>632</v>
      </c>
    </row>
    <row r="660" spans="1:1" x14ac:dyDescent="0.3">
      <c r="A660" t="s">
        <v>2026</v>
      </c>
    </row>
    <row r="661" spans="1:1" x14ac:dyDescent="0.3">
      <c r="A661" t="s">
        <v>633</v>
      </c>
    </row>
    <row r="662" spans="1:1" x14ac:dyDescent="0.3">
      <c r="A662" t="s">
        <v>2027</v>
      </c>
    </row>
    <row r="663" spans="1:1" x14ac:dyDescent="0.3">
      <c r="A663" t="s">
        <v>634</v>
      </c>
    </row>
    <row r="664" spans="1:1" x14ac:dyDescent="0.3">
      <c r="A664" t="s">
        <v>635</v>
      </c>
    </row>
    <row r="665" spans="1:1" x14ac:dyDescent="0.3">
      <c r="A665" t="s">
        <v>636</v>
      </c>
    </row>
    <row r="666" spans="1:1" x14ac:dyDescent="0.3">
      <c r="A666" t="s">
        <v>2028</v>
      </c>
    </row>
    <row r="667" spans="1:1" x14ac:dyDescent="0.3">
      <c r="A667" t="s">
        <v>637</v>
      </c>
    </row>
    <row r="668" spans="1:1" x14ac:dyDescent="0.3">
      <c r="A668" t="s">
        <v>638</v>
      </c>
    </row>
    <row r="669" spans="1:1" x14ac:dyDescent="0.3">
      <c r="A669" t="s">
        <v>639</v>
      </c>
    </row>
    <row r="670" spans="1:1" x14ac:dyDescent="0.3">
      <c r="A670" t="s">
        <v>640</v>
      </c>
    </row>
    <row r="671" spans="1:1" x14ac:dyDescent="0.3">
      <c r="A671" t="s">
        <v>641</v>
      </c>
    </row>
    <row r="672" spans="1:1" x14ac:dyDescent="0.3">
      <c r="A672" t="s">
        <v>2029</v>
      </c>
    </row>
    <row r="673" spans="1:1" x14ac:dyDescent="0.3">
      <c r="A673" t="s">
        <v>642</v>
      </c>
    </row>
    <row r="674" spans="1:1" x14ac:dyDescent="0.3">
      <c r="A674" t="s">
        <v>643</v>
      </c>
    </row>
    <row r="675" spans="1:1" x14ac:dyDescent="0.3">
      <c r="A675" t="s">
        <v>644</v>
      </c>
    </row>
    <row r="676" spans="1:1" x14ac:dyDescent="0.3">
      <c r="A676" t="s">
        <v>2030</v>
      </c>
    </row>
    <row r="677" spans="1:1" x14ac:dyDescent="0.3">
      <c r="A677" t="s">
        <v>645</v>
      </c>
    </row>
    <row r="678" spans="1:1" x14ac:dyDescent="0.3">
      <c r="A678" t="s">
        <v>646</v>
      </c>
    </row>
    <row r="679" spans="1:1" x14ac:dyDescent="0.3">
      <c r="A679" t="s">
        <v>647</v>
      </c>
    </row>
    <row r="680" spans="1:1" x14ac:dyDescent="0.3">
      <c r="A680" t="s">
        <v>2031</v>
      </c>
    </row>
    <row r="681" spans="1:1" x14ac:dyDescent="0.3">
      <c r="A681" t="s">
        <v>648</v>
      </c>
    </row>
    <row r="682" spans="1:1" x14ac:dyDescent="0.3">
      <c r="A682" t="s">
        <v>649</v>
      </c>
    </row>
    <row r="683" spans="1:1" x14ac:dyDescent="0.3">
      <c r="A683" t="s">
        <v>650</v>
      </c>
    </row>
    <row r="684" spans="1:1" x14ac:dyDescent="0.3">
      <c r="A684" t="s">
        <v>651</v>
      </c>
    </row>
    <row r="685" spans="1:1" x14ac:dyDescent="0.3">
      <c r="A685" t="s">
        <v>2032</v>
      </c>
    </row>
    <row r="686" spans="1:1" x14ac:dyDescent="0.3">
      <c r="A686" t="s">
        <v>652</v>
      </c>
    </row>
    <row r="687" spans="1:1" x14ac:dyDescent="0.3">
      <c r="A687" t="s">
        <v>653</v>
      </c>
    </row>
    <row r="688" spans="1:1" x14ac:dyDescent="0.3">
      <c r="A688" t="s">
        <v>654</v>
      </c>
    </row>
    <row r="689" spans="1:1" x14ac:dyDescent="0.3">
      <c r="A689" t="s">
        <v>655</v>
      </c>
    </row>
    <row r="690" spans="1:1" x14ac:dyDescent="0.3">
      <c r="A690" t="s">
        <v>656</v>
      </c>
    </row>
    <row r="691" spans="1:1" x14ac:dyDescent="0.3">
      <c r="A691" t="s">
        <v>2033</v>
      </c>
    </row>
    <row r="692" spans="1:1" x14ac:dyDescent="0.3">
      <c r="A692" t="s">
        <v>657</v>
      </c>
    </row>
    <row r="693" spans="1:1" x14ac:dyDescent="0.3">
      <c r="A693" t="s">
        <v>658</v>
      </c>
    </row>
    <row r="694" spans="1:1" x14ac:dyDescent="0.3">
      <c r="A694" t="s">
        <v>2034</v>
      </c>
    </row>
    <row r="695" spans="1:1" x14ac:dyDescent="0.3">
      <c r="A695" t="s">
        <v>2035</v>
      </c>
    </row>
    <row r="696" spans="1:1" x14ac:dyDescent="0.3">
      <c r="A696" t="s">
        <v>659</v>
      </c>
    </row>
    <row r="697" spans="1:1" x14ac:dyDescent="0.3">
      <c r="A697" t="s">
        <v>2036</v>
      </c>
    </row>
    <row r="698" spans="1:1" x14ac:dyDescent="0.3">
      <c r="A698" t="s">
        <v>660</v>
      </c>
    </row>
    <row r="699" spans="1:1" x14ac:dyDescent="0.3">
      <c r="A699" t="s">
        <v>661</v>
      </c>
    </row>
    <row r="700" spans="1:1" x14ac:dyDescent="0.3">
      <c r="A700" t="s">
        <v>662</v>
      </c>
    </row>
    <row r="701" spans="1:1" x14ac:dyDescent="0.3">
      <c r="A701" t="s">
        <v>663</v>
      </c>
    </row>
    <row r="702" spans="1:1" x14ac:dyDescent="0.3">
      <c r="A702" t="s">
        <v>2037</v>
      </c>
    </row>
    <row r="703" spans="1:1" x14ac:dyDescent="0.3">
      <c r="A703" t="s">
        <v>664</v>
      </c>
    </row>
    <row r="704" spans="1:1" x14ac:dyDescent="0.3">
      <c r="A704" t="s">
        <v>2038</v>
      </c>
    </row>
    <row r="705" spans="1:1" x14ac:dyDescent="0.3">
      <c r="A705" t="s">
        <v>665</v>
      </c>
    </row>
    <row r="706" spans="1:1" x14ac:dyDescent="0.3">
      <c r="A706" t="s">
        <v>666</v>
      </c>
    </row>
    <row r="707" spans="1:1" x14ac:dyDescent="0.3">
      <c r="A707" t="s">
        <v>667</v>
      </c>
    </row>
    <row r="708" spans="1:1" x14ac:dyDescent="0.3">
      <c r="A708" t="s">
        <v>668</v>
      </c>
    </row>
    <row r="709" spans="1:1" x14ac:dyDescent="0.3">
      <c r="A709" t="s">
        <v>669</v>
      </c>
    </row>
    <row r="710" spans="1:1" x14ac:dyDescent="0.3">
      <c r="A710" t="s">
        <v>670</v>
      </c>
    </row>
    <row r="711" spans="1:1" x14ac:dyDescent="0.3">
      <c r="A711" t="s">
        <v>671</v>
      </c>
    </row>
    <row r="712" spans="1:1" x14ac:dyDescent="0.3">
      <c r="A712" t="s">
        <v>2039</v>
      </c>
    </row>
    <row r="713" spans="1:1" x14ac:dyDescent="0.3">
      <c r="A713" t="s">
        <v>672</v>
      </c>
    </row>
    <row r="714" spans="1:1" x14ac:dyDescent="0.3">
      <c r="A714" t="s">
        <v>673</v>
      </c>
    </row>
    <row r="715" spans="1:1" x14ac:dyDescent="0.3">
      <c r="A715" t="s">
        <v>674</v>
      </c>
    </row>
    <row r="716" spans="1:1" x14ac:dyDescent="0.3">
      <c r="A716" t="s">
        <v>2040</v>
      </c>
    </row>
    <row r="717" spans="1:1" x14ac:dyDescent="0.3">
      <c r="A717" t="s">
        <v>675</v>
      </c>
    </row>
    <row r="718" spans="1:1" x14ac:dyDescent="0.3">
      <c r="A718" t="s">
        <v>676</v>
      </c>
    </row>
    <row r="719" spans="1:1" x14ac:dyDescent="0.3">
      <c r="A719" t="s">
        <v>677</v>
      </c>
    </row>
    <row r="720" spans="1:1" x14ac:dyDescent="0.3">
      <c r="A720" t="s">
        <v>2041</v>
      </c>
    </row>
    <row r="721" spans="1:1" x14ac:dyDescent="0.3">
      <c r="A721" t="s">
        <v>2042</v>
      </c>
    </row>
    <row r="722" spans="1:1" x14ac:dyDescent="0.3">
      <c r="A722" t="s">
        <v>2043</v>
      </c>
    </row>
    <row r="723" spans="1:1" x14ac:dyDescent="0.3">
      <c r="A723" t="s">
        <v>678</v>
      </c>
    </row>
    <row r="724" spans="1:1" x14ac:dyDescent="0.3">
      <c r="A724" t="s">
        <v>679</v>
      </c>
    </row>
    <row r="725" spans="1:1" x14ac:dyDescent="0.3">
      <c r="A725" t="s">
        <v>680</v>
      </c>
    </row>
    <row r="726" spans="1:1" x14ac:dyDescent="0.3">
      <c r="A726" t="s">
        <v>2044</v>
      </c>
    </row>
    <row r="727" spans="1:1" x14ac:dyDescent="0.3">
      <c r="A727" t="s">
        <v>681</v>
      </c>
    </row>
    <row r="728" spans="1:1" x14ac:dyDescent="0.3">
      <c r="A728" t="s">
        <v>2045</v>
      </c>
    </row>
    <row r="729" spans="1:1" x14ac:dyDescent="0.3">
      <c r="A729" t="s">
        <v>2046</v>
      </c>
    </row>
    <row r="730" spans="1:1" x14ac:dyDescent="0.3">
      <c r="A730" t="s">
        <v>682</v>
      </c>
    </row>
    <row r="731" spans="1:1" x14ac:dyDescent="0.3">
      <c r="A731" t="s">
        <v>2047</v>
      </c>
    </row>
    <row r="732" spans="1:1" x14ac:dyDescent="0.3">
      <c r="A732" t="s">
        <v>2048</v>
      </c>
    </row>
    <row r="733" spans="1:1" x14ac:dyDescent="0.3">
      <c r="A733" t="s">
        <v>683</v>
      </c>
    </row>
    <row r="734" spans="1:1" x14ac:dyDescent="0.3">
      <c r="A734" t="s">
        <v>684</v>
      </c>
    </row>
    <row r="735" spans="1:1" x14ac:dyDescent="0.3">
      <c r="A735" t="s">
        <v>685</v>
      </c>
    </row>
    <row r="736" spans="1:1" x14ac:dyDescent="0.3">
      <c r="A736" t="s">
        <v>2049</v>
      </c>
    </row>
    <row r="737" spans="1:1" x14ac:dyDescent="0.3">
      <c r="A737" t="s">
        <v>686</v>
      </c>
    </row>
    <row r="738" spans="1:1" x14ac:dyDescent="0.3">
      <c r="A738" t="s">
        <v>687</v>
      </c>
    </row>
    <row r="739" spans="1:1" x14ac:dyDescent="0.3">
      <c r="A739" t="s">
        <v>688</v>
      </c>
    </row>
    <row r="740" spans="1:1" x14ac:dyDescent="0.3">
      <c r="A740" t="s">
        <v>689</v>
      </c>
    </row>
    <row r="741" spans="1:1" x14ac:dyDescent="0.3">
      <c r="A741" t="s">
        <v>690</v>
      </c>
    </row>
    <row r="742" spans="1:1" x14ac:dyDescent="0.3">
      <c r="A742" t="s">
        <v>2050</v>
      </c>
    </row>
    <row r="743" spans="1:1" x14ac:dyDescent="0.3">
      <c r="A743" t="s">
        <v>691</v>
      </c>
    </row>
    <row r="744" spans="1:1" x14ac:dyDescent="0.3">
      <c r="A744" t="s">
        <v>2051</v>
      </c>
    </row>
    <row r="745" spans="1:1" x14ac:dyDescent="0.3">
      <c r="A745" t="s">
        <v>692</v>
      </c>
    </row>
    <row r="746" spans="1:1" x14ac:dyDescent="0.3">
      <c r="A746" t="s">
        <v>2052</v>
      </c>
    </row>
    <row r="747" spans="1:1" x14ac:dyDescent="0.3">
      <c r="A747" t="s">
        <v>693</v>
      </c>
    </row>
    <row r="748" spans="1:1" x14ac:dyDescent="0.3">
      <c r="A748" t="s">
        <v>2053</v>
      </c>
    </row>
    <row r="749" spans="1:1" x14ac:dyDescent="0.3">
      <c r="A749" t="s">
        <v>2054</v>
      </c>
    </row>
    <row r="750" spans="1:1" x14ac:dyDescent="0.3">
      <c r="A750" t="s">
        <v>694</v>
      </c>
    </row>
    <row r="751" spans="1:1" x14ac:dyDescent="0.3">
      <c r="A751" t="s">
        <v>2055</v>
      </c>
    </row>
    <row r="752" spans="1:1" x14ac:dyDescent="0.3">
      <c r="A752" t="s">
        <v>695</v>
      </c>
    </row>
    <row r="753" spans="1:1" x14ac:dyDescent="0.3">
      <c r="A753" t="s">
        <v>696</v>
      </c>
    </row>
    <row r="754" spans="1:1" x14ac:dyDescent="0.3">
      <c r="A754" t="s">
        <v>697</v>
      </c>
    </row>
    <row r="755" spans="1:1" x14ac:dyDescent="0.3">
      <c r="A755" t="s">
        <v>2056</v>
      </c>
    </row>
    <row r="756" spans="1:1" x14ac:dyDescent="0.3">
      <c r="A756" t="s">
        <v>698</v>
      </c>
    </row>
    <row r="757" spans="1:1" x14ac:dyDescent="0.3">
      <c r="A757" t="s">
        <v>2057</v>
      </c>
    </row>
    <row r="758" spans="1:1" x14ac:dyDescent="0.3">
      <c r="A758" t="s">
        <v>699</v>
      </c>
    </row>
    <row r="759" spans="1:1" x14ac:dyDescent="0.3">
      <c r="A759" t="s">
        <v>700</v>
      </c>
    </row>
    <row r="760" spans="1:1" x14ac:dyDescent="0.3">
      <c r="A760" t="s">
        <v>2058</v>
      </c>
    </row>
    <row r="761" spans="1:1" x14ac:dyDescent="0.3">
      <c r="A761" t="s">
        <v>701</v>
      </c>
    </row>
    <row r="762" spans="1:1" x14ac:dyDescent="0.3">
      <c r="A762" t="s">
        <v>702</v>
      </c>
    </row>
    <row r="763" spans="1:1" x14ac:dyDescent="0.3">
      <c r="A763" t="s">
        <v>2059</v>
      </c>
    </row>
    <row r="764" spans="1:1" x14ac:dyDescent="0.3">
      <c r="A764" t="s">
        <v>703</v>
      </c>
    </row>
    <row r="765" spans="1:1" x14ac:dyDescent="0.3">
      <c r="A765" t="s">
        <v>704</v>
      </c>
    </row>
    <row r="766" spans="1:1" x14ac:dyDescent="0.3">
      <c r="A766" t="s">
        <v>2060</v>
      </c>
    </row>
    <row r="767" spans="1:1" x14ac:dyDescent="0.3">
      <c r="A767" t="s">
        <v>705</v>
      </c>
    </row>
    <row r="768" spans="1:1" x14ac:dyDescent="0.3">
      <c r="A768" t="s">
        <v>706</v>
      </c>
    </row>
    <row r="769" spans="1:1" x14ac:dyDescent="0.3">
      <c r="A769" t="s">
        <v>707</v>
      </c>
    </row>
    <row r="770" spans="1:1" x14ac:dyDescent="0.3">
      <c r="A770" t="s">
        <v>2061</v>
      </c>
    </row>
    <row r="771" spans="1:1" x14ac:dyDescent="0.3">
      <c r="A771" t="s">
        <v>2062</v>
      </c>
    </row>
    <row r="772" spans="1:1" x14ac:dyDescent="0.3">
      <c r="A772" t="s">
        <v>2063</v>
      </c>
    </row>
    <row r="773" spans="1:1" x14ac:dyDescent="0.3">
      <c r="A773" t="s">
        <v>708</v>
      </c>
    </row>
    <row r="774" spans="1:1" x14ac:dyDescent="0.3">
      <c r="A774" t="s">
        <v>709</v>
      </c>
    </row>
    <row r="775" spans="1:1" x14ac:dyDescent="0.3">
      <c r="A775" t="s">
        <v>2064</v>
      </c>
    </row>
    <row r="776" spans="1:1" x14ac:dyDescent="0.3">
      <c r="A776" t="s">
        <v>710</v>
      </c>
    </row>
    <row r="777" spans="1:1" x14ac:dyDescent="0.3">
      <c r="A777" t="s">
        <v>2065</v>
      </c>
    </row>
    <row r="778" spans="1:1" x14ac:dyDescent="0.3">
      <c r="A778" t="s">
        <v>2066</v>
      </c>
    </row>
    <row r="779" spans="1:1" x14ac:dyDescent="0.3">
      <c r="A779" t="s">
        <v>2067</v>
      </c>
    </row>
    <row r="780" spans="1:1" x14ac:dyDescent="0.3">
      <c r="A780" t="s">
        <v>711</v>
      </c>
    </row>
    <row r="781" spans="1:1" x14ac:dyDescent="0.3">
      <c r="A781" t="s">
        <v>712</v>
      </c>
    </row>
    <row r="782" spans="1:1" x14ac:dyDescent="0.3">
      <c r="A782" t="s">
        <v>713</v>
      </c>
    </row>
    <row r="783" spans="1:1" x14ac:dyDescent="0.3">
      <c r="A783" t="s">
        <v>714</v>
      </c>
    </row>
    <row r="784" spans="1:1" x14ac:dyDescent="0.3">
      <c r="A784" t="s">
        <v>2068</v>
      </c>
    </row>
    <row r="785" spans="1:1" x14ac:dyDescent="0.3">
      <c r="A785" t="s">
        <v>715</v>
      </c>
    </row>
    <row r="786" spans="1:1" x14ac:dyDescent="0.3">
      <c r="A786" t="s">
        <v>716</v>
      </c>
    </row>
    <row r="787" spans="1:1" x14ac:dyDescent="0.3">
      <c r="A787" t="s">
        <v>2069</v>
      </c>
    </row>
    <row r="788" spans="1:1" x14ac:dyDescent="0.3">
      <c r="A788" t="s">
        <v>717</v>
      </c>
    </row>
    <row r="789" spans="1:1" x14ac:dyDescent="0.3">
      <c r="A789" t="s">
        <v>2070</v>
      </c>
    </row>
    <row r="790" spans="1:1" x14ac:dyDescent="0.3">
      <c r="A790" t="s">
        <v>718</v>
      </c>
    </row>
    <row r="791" spans="1:1" x14ac:dyDescent="0.3">
      <c r="A791" t="s">
        <v>2071</v>
      </c>
    </row>
    <row r="792" spans="1:1" x14ac:dyDescent="0.3">
      <c r="A792" t="s">
        <v>2072</v>
      </c>
    </row>
    <row r="793" spans="1:1" x14ac:dyDescent="0.3">
      <c r="A793" t="s">
        <v>719</v>
      </c>
    </row>
    <row r="794" spans="1:1" x14ac:dyDescent="0.3">
      <c r="A794" t="s">
        <v>720</v>
      </c>
    </row>
    <row r="795" spans="1:1" x14ac:dyDescent="0.3">
      <c r="A795" t="s">
        <v>721</v>
      </c>
    </row>
    <row r="796" spans="1:1" x14ac:dyDescent="0.3">
      <c r="A796" t="s">
        <v>722</v>
      </c>
    </row>
    <row r="797" spans="1:1" x14ac:dyDescent="0.3">
      <c r="A797" t="s">
        <v>14</v>
      </c>
    </row>
    <row r="798" spans="1:1" x14ac:dyDescent="0.3">
      <c r="A798" t="s">
        <v>723</v>
      </c>
    </row>
    <row r="799" spans="1:1" x14ac:dyDescent="0.3">
      <c r="A799" t="s">
        <v>724</v>
      </c>
    </row>
    <row r="800" spans="1:1" x14ac:dyDescent="0.3">
      <c r="A800" t="s">
        <v>725</v>
      </c>
    </row>
    <row r="801" spans="1:1" x14ac:dyDescent="0.3">
      <c r="A801" t="s">
        <v>726</v>
      </c>
    </row>
    <row r="802" spans="1:1" x14ac:dyDescent="0.3">
      <c r="A802" t="s">
        <v>727</v>
      </c>
    </row>
    <row r="803" spans="1:1" x14ac:dyDescent="0.3">
      <c r="A803" t="s">
        <v>728</v>
      </c>
    </row>
    <row r="804" spans="1:1" x14ac:dyDescent="0.3">
      <c r="A804" t="s">
        <v>729</v>
      </c>
    </row>
    <row r="805" spans="1:1" x14ac:dyDescent="0.3">
      <c r="A805" t="s">
        <v>730</v>
      </c>
    </row>
    <row r="806" spans="1:1" x14ac:dyDescent="0.3">
      <c r="A806" t="s">
        <v>2073</v>
      </c>
    </row>
    <row r="807" spans="1:1" x14ac:dyDescent="0.3">
      <c r="A807" t="s">
        <v>731</v>
      </c>
    </row>
    <row r="808" spans="1:1" x14ac:dyDescent="0.3">
      <c r="A808" t="s">
        <v>732</v>
      </c>
    </row>
    <row r="809" spans="1:1" x14ac:dyDescent="0.3">
      <c r="A809" t="s">
        <v>2074</v>
      </c>
    </row>
    <row r="810" spans="1:1" x14ac:dyDescent="0.3">
      <c r="A810" t="s">
        <v>733</v>
      </c>
    </row>
    <row r="811" spans="1:1" x14ac:dyDescent="0.3">
      <c r="A811" t="s">
        <v>734</v>
      </c>
    </row>
    <row r="812" spans="1:1" x14ac:dyDescent="0.3">
      <c r="A812" t="s">
        <v>735</v>
      </c>
    </row>
    <row r="813" spans="1:1" x14ac:dyDescent="0.3">
      <c r="A813" t="s">
        <v>736</v>
      </c>
    </row>
    <row r="814" spans="1:1" x14ac:dyDescent="0.3">
      <c r="A814" t="s">
        <v>2075</v>
      </c>
    </row>
    <row r="815" spans="1:1" x14ac:dyDescent="0.3">
      <c r="A815" t="s">
        <v>737</v>
      </c>
    </row>
    <row r="816" spans="1:1" x14ac:dyDescent="0.3">
      <c r="A816" t="s">
        <v>738</v>
      </c>
    </row>
    <row r="817" spans="1:1" x14ac:dyDescent="0.3">
      <c r="A817" t="s">
        <v>739</v>
      </c>
    </row>
    <row r="818" spans="1:1" x14ac:dyDescent="0.3">
      <c r="A818" t="s">
        <v>740</v>
      </c>
    </row>
    <row r="819" spans="1:1" x14ac:dyDescent="0.3">
      <c r="A819" t="s">
        <v>741</v>
      </c>
    </row>
    <row r="820" spans="1:1" x14ac:dyDescent="0.3">
      <c r="A820" t="s">
        <v>2076</v>
      </c>
    </row>
    <row r="821" spans="1:1" x14ac:dyDescent="0.3">
      <c r="A821" t="s">
        <v>742</v>
      </c>
    </row>
    <row r="822" spans="1:1" x14ac:dyDescent="0.3">
      <c r="A822" t="s">
        <v>743</v>
      </c>
    </row>
    <row r="823" spans="1:1" x14ac:dyDescent="0.3">
      <c r="A823" t="s">
        <v>744</v>
      </c>
    </row>
    <row r="824" spans="1:1" x14ac:dyDescent="0.3">
      <c r="A824" t="s">
        <v>745</v>
      </c>
    </row>
    <row r="825" spans="1:1" x14ac:dyDescent="0.3">
      <c r="A825" t="s">
        <v>746</v>
      </c>
    </row>
    <row r="826" spans="1:1" x14ac:dyDescent="0.3">
      <c r="A826" t="s">
        <v>747</v>
      </c>
    </row>
    <row r="827" spans="1:1" x14ac:dyDescent="0.3">
      <c r="A827" t="s">
        <v>748</v>
      </c>
    </row>
    <row r="828" spans="1:1" x14ac:dyDescent="0.3">
      <c r="A828" t="s">
        <v>749</v>
      </c>
    </row>
    <row r="829" spans="1:1" x14ac:dyDescent="0.3">
      <c r="A829" t="s">
        <v>750</v>
      </c>
    </row>
    <row r="830" spans="1:1" x14ac:dyDescent="0.3">
      <c r="A830" t="s">
        <v>751</v>
      </c>
    </row>
    <row r="831" spans="1:1" x14ac:dyDescent="0.3">
      <c r="A831" t="s">
        <v>752</v>
      </c>
    </row>
    <row r="832" spans="1:1" x14ac:dyDescent="0.3">
      <c r="A832" t="s">
        <v>753</v>
      </c>
    </row>
    <row r="833" spans="1:1" x14ac:dyDescent="0.3">
      <c r="A833" t="s">
        <v>2077</v>
      </c>
    </row>
    <row r="834" spans="1:1" x14ac:dyDescent="0.3">
      <c r="A834" t="s">
        <v>754</v>
      </c>
    </row>
    <row r="835" spans="1:1" x14ac:dyDescent="0.3">
      <c r="A835" t="s">
        <v>755</v>
      </c>
    </row>
    <row r="836" spans="1:1" x14ac:dyDescent="0.3">
      <c r="A836" t="s">
        <v>2078</v>
      </c>
    </row>
    <row r="837" spans="1:1" x14ac:dyDescent="0.3">
      <c r="A837" t="s">
        <v>756</v>
      </c>
    </row>
    <row r="838" spans="1:1" x14ac:dyDescent="0.3">
      <c r="A838" t="s">
        <v>757</v>
      </c>
    </row>
    <row r="839" spans="1:1" x14ac:dyDescent="0.3">
      <c r="A839" t="s">
        <v>2079</v>
      </c>
    </row>
    <row r="840" spans="1:1" x14ac:dyDescent="0.3">
      <c r="A840" t="s">
        <v>758</v>
      </c>
    </row>
    <row r="841" spans="1:1" x14ac:dyDescent="0.3">
      <c r="A841" t="s">
        <v>759</v>
      </c>
    </row>
    <row r="842" spans="1:1" x14ac:dyDescent="0.3">
      <c r="A842" t="s">
        <v>2080</v>
      </c>
    </row>
    <row r="843" spans="1:1" x14ac:dyDescent="0.3">
      <c r="A843" t="s">
        <v>760</v>
      </c>
    </row>
    <row r="844" spans="1:1" x14ac:dyDescent="0.3">
      <c r="A844" t="s">
        <v>761</v>
      </c>
    </row>
    <row r="845" spans="1:1" x14ac:dyDescent="0.3">
      <c r="A845" t="s">
        <v>762</v>
      </c>
    </row>
    <row r="846" spans="1:1" x14ac:dyDescent="0.3">
      <c r="A846" t="s">
        <v>763</v>
      </c>
    </row>
    <row r="847" spans="1:1" x14ac:dyDescent="0.3">
      <c r="A847" t="s">
        <v>764</v>
      </c>
    </row>
    <row r="848" spans="1:1" x14ac:dyDescent="0.3">
      <c r="A848" t="s">
        <v>2081</v>
      </c>
    </row>
    <row r="849" spans="1:1" x14ac:dyDescent="0.3">
      <c r="A849" t="s">
        <v>765</v>
      </c>
    </row>
    <row r="850" spans="1:1" x14ac:dyDescent="0.3">
      <c r="A850" t="s">
        <v>766</v>
      </c>
    </row>
    <row r="851" spans="1:1" x14ac:dyDescent="0.3">
      <c r="A851" t="s">
        <v>767</v>
      </c>
    </row>
    <row r="852" spans="1:1" x14ac:dyDescent="0.3">
      <c r="A852" t="s">
        <v>768</v>
      </c>
    </row>
    <row r="853" spans="1:1" x14ac:dyDescent="0.3">
      <c r="A853" t="s">
        <v>1846</v>
      </c>
    </row>
    <row r="854" spans="1:1" x14ac:dyDescent="0.3">
      <c r="A854" t="s">
        <v>2082</v>
      </c>
    </row>
    <row r="855" spans="1:1" x14ac:dyDescent="0.3">
      <c r="A855" t="s">
        <v>2083</v>
      </c>
    </row>
    <row r="856" spans="1:1" x14ac:dyDescent="0.3">
      <c r="A856" t="s">
        <v>769</v>
      </c>
    </row>
    <row r="857" spans="1:1" x14ac:dyDescent="0.3">
      <c r="A857" t="s">
        <v>770</v>
      </c>
    </row>
    <row r="858" spans="1:1" x14ac:dyDescent="0.3">
      <c r="A858" t="s">
        <v>771</v>
      </c>
    </row>
    <row r="859" spans="1:1" x14ac:dyDescent="0.3">
      <c r="A859" t="s">
        <v>772</v>
      </c>
    </row>
    <row r="860" spans="1:1" x14ac:dyDescent="0.3">
      <c r="A860" t="s">
        <v>773</v>
      </c>
    </row>
    <row r="861" spans="1:1" x14ac:dyDescent="0.3">
      <c r="A861" t="s">
        <v>774</v>
      </c>
    </row>
    <row r="862" spans="1:1" x14ac:dyDescent="0.3">
      <c r="A862" t="s">
        <v>775</v>
      </c>
    </row>
    <row r="863" spans="1:1" x14ac:dyDescent="0.3">
      <c r="A863" t="s">
        <v>776</v>
      </c>
    </row>
    <row r="864" spans="1:1" x14ac:dyDescent="0.3">
      <c r="A864" t="s">
        <v>777</v>
      </c>
    </row>
    <row r="865" spans="1:1" x14ac:dyDescent="0.3">
      <c r="A865" t="s">
        <v>778</v>
      </c>
    </row>
    <row r="866" spans="1:1" x14ac:dyDescent="0.3">
      <c r="A866" t="s">
        <v>779</v>
      </c>
    </row>
    <row r="867" spans="1:1" x14ac:dyDescent="0.3">
      <c r="A867" t="s">
        <v>780</v>
      </c>
    </row>
    <row r="868" spans="1:1" x14ac:dyDescent="0.3">
      <c r="A868" t="s">
        <v>781</v>
      </c>
    </row>
    <row r="869" spans="1:1" x14ac:dyDescent="0.3">
      <c r="A869" t="s">
        <v>782</v>
      </c>
    </row>
    <row r="870" spans="1:1" x14ac:dyDescent="0.3">
      <c r="A870" t="s">
        <v>783</v>
      </c>
    </row>
    <row r="871" spans="1:1" x14ac:dyDescent="0.3">
      <c r="A871" t="s">
        <v>2084</v>
      </c>
    </row>
    <row r="872" spans="1:1" x14ac:dyDescent="0.3">
      <c r="A872" t="s">
        <v>784</v>
      </c>
    </row>
    <row r="873" spans="1:1" x14ac:dyDescent="0.3">
      <c r="A873" t="s">
        <v>785</v>
      </c>
    </row>
    <row r="874" spans="1:1" x14ac:dyDescent="0.3">
      <c r="A874" t="s">
        <v>786</v>
      </c>
    </row>
    <row r="875" spans="1:1" x14ac:dyDescent="0.3">
      <c r="A875" t="s">
        <v>787</v>
      </c>
    </row>
    <row r="876" spans="1:1" x14ac:dyDescent="0.3">
      <c r="A876" t="s">
        <v>788</v>
      </c>
    </row>
    <row r="877" spans="1:1" x14ac:dyDescent="0.3">
      <c r="A877" t="s">
        <v>789</v>
      </c>
    </row>
    <row r="878" spans="1:1" x14ac:dyDescent="0.3">
      <c r="A878" t="s">
        <v>790</v>
      </c>
    </row>
    <row r="879" spans="1:1" x14ac:dyDescent="0.3">
      <c r="A879" t="s">
        <v>791</v>
      </c>
    </row>
    <row r="880" spans="1:1" x14ac:dyDescent="0.3">
      <c r="A880" t="s">
        <v>792</v>
      </c>
    </row>
    <row r="881" spans="1:1" x14ac:dyDescent="0.3">
      <c r="A881" t="s">
        <v>2085</v>
      </c>
    </row>
    <row r="882" spans="1:1" x14ac:dyDescent="0.3">
      <c r="A882" t="s">
        <v>793</v>
      </c>
    </row>
    <row r="883" spans="1:1" x14ac:dyDescent="0.3">
      <c r="A883" t="s">
        <v>794</v>
      </c>
    </row>
    <row r="884" spans="1:1" x14ac:dyDescent="0.3">
      <c r="A884" t="s">
        <v>795</v>
      </c>
    </row>
    <row r="885" spans="1:1" x14ac:dyDescent="0.3">
      <c r="A885" t="s">
        <v>2086</v>
      </c>
    </row>
    <row r="886" spans="1:1" x14ac:dyDescent="0.3">
      <c r="A886" t="s">
        <v>2087</v>
      </c>
    </row>
    <row r="887" spans="1:1" x14ac:dyDescent="0.3">
      <c r="A887" t="s">
        <v>796</v>
      </c>
    </row>
    <row r="888" spans="1:1" x14ac:dyDescent="0.3">
      <c r="A888" t="s">
        <v>797</v>
      </c>
    </row>
    <row r="889" spans="1:1" x14ac:dyDescent="0.3">
      <c r="A889" t="s">
        <v>2088</v>
      </c>
    </row>
    <row r="890" spans="1:1" x14ac:dyDescent="0.3">
      <c r="A890" t="s">
        <v>798</v>
      </c>
    </row>
    <row r="891" spans="1:1" x14ac:dyDescent="0.3">
      <c r="A891" t="s">
        <v>799</v>
      </c>
    </row>
    <row r="892" spans="1:1" x14ac:dyDescent="0.3">
      <c r="A892" t="s">
        <v>800</v>
      </c>
    </row>
    <row r="893" spans="1:1" x14ac:dyDescent="0.3">
      <c r="A893" t="s">
        <v>801</v>
      </c>
    </row>
    <row r="894" spans="1:1" x14ac:dyDescent="0.3">
      <c r="A894" t="s">
        <v>802</v>
      </c>
    </row>
    <row r="895" spans="1:1" x14ac:dyDescent="0.3">
      <c r="A895" t="s">
        <v>803</v>
      </c>
    </row>
    <row r="896" spans="1:1" x14ac:dyDescent="0.3">
      <c r="A896" t="s">
        <v>2089</v>
      </c>
    </row>
    <row r="897" spans="1:1" x14ac:dyDescent="0.3">
      <c r="A897" t="s">
        <v>2090</v>
      </c>
    </row>
    <row r="898" spans="1:1" x14ac:dyDescent="0.3">
      <c r="A898" t="s">
        <v>804</v>
      </c>
    </row>
    <row r="899" spans="1:1" x14ac:dyDescent="0.3">
      <c r="A899" t="s">
        <v>805</v>
      </c>
    </row>
    <row r="900" spans="1:1" x14ac:dyDescent="0.3">
      <c r="A900" t="s">
        <v>806</v>
      </c>
    </row>
    <row r="901" spans="1:1" x14ac:dyDescent="0.3">
      <c r="A901" t="s">
        <v>807</v>
      </c>
    </row>
    <row r="902" spans="1:1" x14ac:dyDescent="0.3">
      <c r="A902" t="s">
        <v>808</v>
      </c>
    </row>
    <row r="903" spans="1:1" x14ac:dyDescent="0.3">
      <c r="A903" t="s">
        <v>809</v>
      </c>
    </row>
    <row r="904" spans="1:1" x14ac:dyDescent="0.3">
      <c r="A904" t="s">
        <v>2091</v>
      </c>
    </row>
    <row r="905" spans="1:1" x14ac:dyDescent="0.3">
      <c r="A905" t="s">
        <v>810</v>
      </c>
    </row>
    <row r="906" spans="1:1" x14ac:dyDescent="0.3">
      <c r="A906" t="s">
        <v>811</v>
      </c>
    </row>
    <row r="907" spans="1:1" x14ac:dyDescent="0.3">
      <c r="A907" t="s">
        <v>2092</v>
      </c>
    </row>
    <row r="908" spans="1:1" x14ac:dyDescent="0.3">
      <c r="A908" t="s">
        <v>812</v>
      </c>
    </row>
    <row r="909" spans="1:1" x14ac:dyDescent="0.3">
      <c r="A909" t="s">
        <v>2093</v>
      </c>
    </row>
    <row r="910" spans="1:1" x14ac:dyDescent="0.3">
      <c r="A910" t="s">
        <v>813</v>
      </c>
    </row>
    <row r="911" spans="1:1" x14ac:dyDescent="0.3">
      <c r="A911" t="s">
        <v>814</v>
      </c>
    </row>
    <row r="912" spans="1:1" x14ac:dyDescent="0.3">
      <c r="A912" t="s">
        <v>2094</v>
      </c>
    </row>
    <row r="913" spans="1:1" x14ac:dyDescent="0.3">
      <c r="A913" t="s">
        <v>2095</v>
      </c>
    </row>
    <row r="914" spans="1:1" x14ac:dyDescent="0.3">
      <c r="A914" t="s">
        <v>815</v>
      </c>
    </row>
    <row r="915" spans="1:1" x14ac:dyDescent="0.3">
      <c r="A915" t="s">
        <v>2096</v>
      </c>
    </row>
    <row r="916" spans="1:1" x14ac:dyDescent="0.3">
      <c r="A916" t="s">
        <v>2097</v>
      </c>
    </row>
    <row r="917" spans="1:1" x14ac:dyDescent="0.3">
      <c r="A917" t="s">
        <v>2098</v>
      </c>
    </row>
    <row r="918" spans="1:1" x14ac:dyDescent="0.3">
      <c r="A918" t="s">
        <v>2099</v>
      </c>
    </row>
    <row r="919" spans="1:1" x14ac:dyDescent="0.3">
      <c r="A919" t="s">
        <v>816</v>
      </c>
    </row>
    <row r="920" spans="1:1" x14ac:dyDescent="0.3">
      <c r="A920" t="s">
        <v>817</v>
      </c>
    </row>
    <row r="921" spans="1:1" x14ac:dyDescent="0.3">
      <c r="A921" t="s">
        <v>818</v>
      </c>
    </row>
    <row r="922" spans="1:1" x14ac:dyDescent="0.3">
      <c r="A922" t="s">
        <v>819</v>
      </c>
    </row>
    <row r="923" spans="1:1" x14ac:dyDescent="0.3">
      <c r="A923" t="s">
        <v>820</v>
      </c>
    </row>
    <row r="924" spans="1:1" x14ac:dyDescent="0.3">
      <c r="A924" t="s">
        <v>821</v>
      </c>
    </row>
    <row r="925" spans="1:1" x14ac:dyDescent="0.3">
      <c r="A925" t="s">
        <v>822</v>
      </c>
    </row>
    <row r="926" spans="1:1" x14ac:dyDescent="0.3">
      <c r="A926" t="s">
        <v>823</v>
      </c>
    </row>
    <row r="927" spans="1:1" x14ac:dyDescent="0.3">
      <c r="A927" t="s">
        <v>824</v>
      </c>
    </row>
    <row r="928" spans="1:1" x14ac:dyDescent="0.3">
      <c r="A928" t="s">
        <v>825</v>
      </c>
    </row>
    <row r="929" spans="1:1" x14ac:dyDescent="0.3">
      <c r="A929" t="s">
        <v>826</v>
      </c>
    </row>
    <row r="930" spans="1:1" x14ac:dyDescent="0.3">
      <c r="A930" t="s">
        <v>2100</v>
      </c>
    </row>
    <row r="931" spans="1:1" x14ac:dyDescent="0.3">
      <c r="A931" t="s">
        <v>827</v>
      </c>
    </row>
    <row r="932" spans="1:1" x14ac:dyDescent="0.3">
      <c r="A932" t="s">
        <v>828</v>
      </c>
    </row>
    <row r="933" spans="1:1" x14ac:dyDescent="0.3">
      <c r="A933" t="s">
        <v>1847</v>
      </c>
    </row>
    <row r="934" spans="1:1" x14ac:dyDescent="0.3">
      <c r="A934" t="s">
        <v>2101</v>
      </c>
    </row>
    <row r="935" spans="1:1" x14ac:dyDescent="0.3">
      <c r="A935" t="s">
        <v>829</v>
      </c>
    </row>
    <row r="936" spans="1:1" x14ac:dyDescent="0.3">
      <c r="A936" t="s">
        <v>830</v>
      </c>
    </row>
    <row r="937" spans="1:1" x14ac:dyDescent="0.3">
      <c r="A937" t="s">
        <v>2102</v>
      </c>
    </row>
    <row r="938" spans="1:1" x14ac:dyDescent="0.3">
      <c r="A938" t="s">
        <v>831</v>
      </c>
    </row>
    <row r="939" spans="1:1" x14ac:dyDescent="0.3">
      <c r="A939" t="s">
        <v>2103</v>
      </c>
    </row>
    <row r="940" spans="1:1" x14ac:dyDescent="0.3">
      <c r="A940" t="s">
        <v>832</v>
      </c>
    </row>
    <row r="941" spans="1:1" x14ac:dyDescent="0.3">
      <c r="A941" t="s">
        <v>833</v>
      </c>
    </row>
    <row r="942" spans="1:1" x14ac:dyDescent="0.3">
      <c r="A942" t="s">
        <v>2104</v>
      </c>
    </row>
    <row r="943" spans="1:1" x14ac:dyDescent="0.3">
      <c r="A943" t="s">
        <v>2105</v>
      </c>
    </row>
    <row r="944" spans="1:1" x14ac:dyDescent="0.3">
      <c r="A944" t="s">
        <v>834</v>
      </c>
    </row>
    <row r="945" spans="1:1" x14ac:dyDescent="0.3">
      <c r="A945" t="s">
        <v>835</v>
      </c>
    </row>
    <row r="946" spans="1:1" x14ac:dyDescent="0.3">
      <c r="A946" t="s">
        <v>836</v>
      </c>
    </row>
    <row r="947" spans="1:1" x14ac:dyDescent="0.3">
      <c r="A947" t="s">
        <v>837</v>
      </c>
    </row>
    <row r="948" spans="1:1" x14ac:dyDescent="0.3">
      <c r="A948" t="s">
        <v>838</v>
      </c>
    </row>
    <row r="949" spans="1:1" x14ac:dyDescent="0.3">
      <c r="A949" t="s">
        <v>839</v>
      </c>
    </row>
    <row r="950" spans="1:1" x14ac:dyDescent="0.3">
      <c r="A950" t="s">
        <v>840</v>
      </c>
    </row>
    <row r="951" spans="1:1" x14ac:dyDescent="0.3">
      <c r="A951" t="s">
        <v>841</v>
      </c>
    </row>
    <row r="952" spans="1:1" x14ac:dyDescent="0.3">
      <c r="A952" t="s">
        <v>2106</v>
      </c>
    </row>
    <row r="953" spans="1:1" x14ac:dyDescent="0.3">
      <c r="A953" t="s">
        <v>2107</v>
      </c>
    </row>
    <row r="954" spans="1:1" x14ac:dyDescent="0.3">
      <c r="A954" t="s">
        <v>2108</v>
      </c>
    </row>
    <row r="955" spans="1:1" x14ac:dyDescent="0.3">
      <c r="A955" t="s">
        <v>842</v>
      </c>
    </row>
    <row r="956" spans="1:1" x14ac:dyDescent="0.3">
      <c r="A956" t="s">
        <v>843</v>
      </c>
    </row>
    <row r="957" spans="1:1" x14ac:dyDescent="0.3">
      <c r="A957" t="s">
        <v>844</v>
      </c>
    </row>
    <row r="958" spans="1:1" x14ac:dyDescent="0.3">
      <c r="A958" t="s">
        <v>845</v>
      </c>
    </row>
    <row r="959" spans="1:1" x14ac:dyDescent="0.3">
      <c r="A959" t="s">
        <v>8019</v>
      </c>
    </row>
    <row r="960" spans="1:1" x14ac:dyDescent="0.3">
      <c r="A960" t="s">
        <v>846</v>
      </c>
    </row>
    <row r="961" spans="1:1" x14ac:dyDescent="0.3">
      <c r="A961" t="s">
        <v>847</v>
      </c>
    </row>
    <row r="962" spans="1:1" x14ac:dyDescent="0.3">
      <c r="A962" t="s">
        <v>848</v>
      </c>
    </row>
    <row r="963" spans="1:1" x14ac:dyDescent="0.3">
      <c r="A963" t="s">
        <v>849</v>
      </c>
    </row>
    <row r="964" spans="1:1" x14ac:dyDescent="0.3">
      <c r="A964" t="s">
        <v>850</v>
      </c>
    </row>
    <row r="965" spans="1:1" x14ac:dyDescent="0.3">
      <c r="A965" t="s">
        <v>851</v>
      </c>
    </row>
    <row r="966" spans="1:1" x14ac:dyDescent="0.3">
      <c r="A966" t="s">
        <v>852</v>
      </c>
    </row>
    <row r="967" spans="1:1" x14ac:dyDescent="0.3">
      <c r="A967" t="s">
        <v>2109</v>
      </c>
    </row>
    <row r="968" spans="1:1" x14ac:dyDescent="0.3">
      <c r="A968" t="s">
        <v>853</v>
      </c>
    </row>
    <row r="969" spans="1:1" x14ac:dyDescent="0.3">
      <c r="A969" t="s">
        <v>854</v>
      </c>
    </row>
    <row r="970" spans="1:1" x14ac:dyDescent="0.3">
      <c r="A970" t="s">
        <v>855</v>
      </c>
    </row>
    <row r="971" spans="1:1" x14ac:dyDescent="0.3">
      <c r="A971" t="s">
        <v>856</v>
      </c>
    </row>
    <row r="972" spans="1:1" x14ac:dyDescent="0.3">
      <c r="A972" t="s">
        <v>857</v>
      </c>
    </row>
    <row r="973" spans="1:1" x14ac:dyDescent="0.3">
      <c r="A973" t="s">
        <v>2110</v>
      </c>
    </row>
    <row r="974" spans="1:1" x14ac:dyDescent="0.3">
      <c r="A974" t="s">
        <v>2111</v>
      </c>
    </row>
    <row r="975" spans="1:1" x14ac:dyDescent="0.3">
      <c r="A975" t="s">
        <v>858</v>
      </c>
    </row>
    <row r="976" spans="1:1" x14ac:dyDescent="0.3">
      <c r="A976" t="s">
        <v>2112</v>
      </c>
    </row>
    <row r="977" spans="1:1" x14ac:dyDescent="0.3">
      <c r="A977" t="s">
        <v>859</v>
      </c>
    </row>
    <row r="978" spans="1:1" x14ac:dyDescent="0.3">
      <c r="A978" t="s">
        <v>860</v>
      </c>
    </row>
    <row r="979" spans="1:1" x14ac:dyDescent="0.3">
      <c r="A979" t="s">
        <v>861</v>
      </c>
    </row>
    <row r="980" spans="1:1" x14ac:dyDescent="0.3">
      <c r="A980" t="s">
        <v>2113</v>
      </c>
    </row>
    <row r="981" spans="1:1" x14ac:dyDescent="0.3">
      <c r="A981" t="s">
        <v>862</v>
      </c>
    </row>
    <row r="982" spans="1:1" x14ac:dyDescent="0.3">
      <c r="A982" t="s">
        <v>863</v>
      </c>
    </row>
    <row r="983" spans="1:1" x14ac:dyDescent="0.3">
      <c r="A983" t="s">
        <v>864</v>
      </c>
    </row>
    <row r="984" spans="1:1" x14ac:dyDescent="0.3">
      <c r="A984" t="s">
        <v>2114</v>
      </c>
    </row>
    <row r="985" spans="1:1" x14ac:dyDescent="0.3">
      <c r="A985" t="s">
        <v>865</v>
      </c>
    </row>
    <row r="986" spans="1:1" x14ac:dyDescent="0.3">
      <c r="A986" t="s">
        <v>866</v>
      </c>
    </row>
    <row r="987" spans="1:1" x14ac:dyDescent="0.3">
      <c r="A987" t="s">
        <v>867</v>
      </c>
    </row>
    <row r="988" spans="1:1" x14ac:dyDescent="0.3">
      <c r="A988" t="s">
        <v>2115</v>
      </c>
    </row>
    <row r="989" spans="1:1" x14ac:dyDescent="0.3">
      <c r="A989" t="s">
        <v>868</v>
      </c>
    </row>
    <row r="990" spans="1:1" x14ac:dyDescent="0.3">
      <c r="A990" t="s">
        <v>869</v>
      </c>
    </row>
    <row r="991" spans="1:1" x14ac:dyDescent="0.3">
      <c r="A991" t="s">
        <v>870</v>
      </c>
    </row>
    <row r="992" spans="1:1" x14ac:dyDescent="0.3">
      <c r="A992" t="s">
        <v>871</v>
      </c>
    </row>
    <row r="993" spans="1:1" x14ac:dyDescent="0.3">
      <c r="A993" t="s">
        <v>872</v>
      </c>
    </row>
    <row r="994" spans="1:1" x14ac:dyDescent="0.3">
      <c r="A994" t="s">
        <v>873</v>
      </c>
    </row>
    <row r="995" spans="1:1" x14ac:dyDescent="0.3">
      <c r="A995" t="s">
        <v>874</v>
      </c>
    </row>
    <row r="996" spans="1:1" x14ac:dyDescent="0.3">
      <c r="A996" t="s">
        <v>875</v>
      </c>
    </row>
    <row r="997" spans="1:1" x14ac:dyDescent="0.3">
      <c r="A997" t="s">
        <v>2116</v>
      </c>
    </row>
    <row r="998" spans="1:1" x14ac:dyDescent="0.3">
      <c r="A998" t="s">
        <v>876</v>
      </c>
    </row>
    <row r="999" spans="1:1" x14ac:dyDescent="0.3">
      <c r="A999" t="s">
        <v>877</v>
      </c>
    </row>
    <row r="1000" spans="1:1" x14ac:dyDescent="0.3">
      <c r="A1000" t="s">
        <v>878</v>
      </c>
    </row>
    <row r="1001" spans="1:1" x14ac:dyDescent="0.3">
      <c r="A1001" t="s">
        <v>879</v>
      </c>
    </row>
    <row r="1002" spans="1:1" x14ac:dyDescent="0.3">
      <c r="A1002" t="s">
        <v>880</v>
      </c>
    </row>
    <row r="1003" spans="1:1" x14ac:dyDescent="0.3">
      <c r="A1003" t="s">
        <v>881</v>
      </c>
    </row>
    <row r="1004" spans="1:1" x14ac:dyDescent="0.3">
      <c r="A1004" t="s">
        <v>882</v>
      </c>
    </row>
    <row r="1005" spans="1:1" x14ac:dyDescent="0.3">
      <c r="A1005" t="s">
        <v>883</v>
      </c>
    </row>
    <row r="1006" spans="1:1" x14ac:dyDescent="0.3">
      <c r="A1006" t="s">
        <v>884</v>
      </c>
    </row>
    <row r="1007" spans="1:1" x14ac:dyDescent="0.3">
      <c r="A1007" t="s">
        <v>885</v>
      </c>
    </row>
    <row r="1008" spans="1:1" x14ac:dyDescent="0.3">
      <c r="A1008" t="s">
        <v>886</v>
      </c>
    </row>
    <row r="1009" spans="1:1" x14ac:dyDescent="0.3">
      <c r="A1009" t="s">
        <v>887</v>
      </c>
    </row>
    <row r="1010" spans="1:1" x14ac:dyDescent="0.3">
      <c r="A1010" t="s">
        <v>888</v>
      </c>
    </row>
    <row r="1011" spans="1:1" x14ac:dyDescent="0.3">
      <c r="A1011" t="s">
        <v>889</v>
      </c>
    </row>
    <row r="1012" spans="1:1" x14ac:dyDescent="0.3">
      <c r="A1012" t="s">
        <v>890</v>
      </c>
    </row>
    <row r="1013" spans="1:1" x14ac:dyDescent="0.3">
      <c r="A1013" t="s">
        <v>891</v>
      </c>
    </row>
    <row r="1014" spans="1:1" x14ac:dyDescent="0.3">
      <c r="A1014" t="s">
        <v>892</v>
      </c>
    </row>
    <row r="1015" spans="1:1" x14ac:dyDescent="0.3">
      <c r="A1015" t="s">
        <v>893</v>
      </c>
    </row>
    <row r="1016" spans="1:1" x14ac:dyDescent="0.3">
      <c r="A1016" t="s">
        <v>2117</v>
      </c>
    </row>
    <row r="1017" spans="1:1" x14ac:dyDescent="0.3">
      <c r="A1017" t="s">
        <v>894</v>
      </c>
    </row>
    <row r="1018" spans="1:1" x14ac:dyDescent="0.3">
      <c r="A1018" t="s">
        <v>895</v>
      </c>
    </row>
    <row r="1019" spans="1:1" x14ac:dyDescent="0.3">
      <c r="A1019" t="s">
        <v>896</v>
      </c>
    </row>
    <row r="1020" spans="1:1" x14ac:dyDescent="0.3">
      <c r="A1020" t="s">
        <v>897</v>
      </c>
    </row>
    <row r="1021" spans="1:1" x14ac:dyDescent="0.3">
      <c r="A1021" t="s">
        <v>898</v>
      </c>
    </row>
    <row r="1022" spans="1:1" x14ac:dyDescent="0.3">
      <c r="A1022" t="s">
        <v>899</v>
      </c>
    </row>
    <row r="1023" spans="1:1" x14ac:dyDescent="0.3">
      <c r="A1023" t="s">
        <v>900</v>
      </c>
    </row>
    <row r="1024" spans="1:1" x14ac:dyDescent="0.3">
      <c r="A1024" t="s">
        <v>901</v>
      </c>
    </row>
    <row r="1025" spans="1:1" x14ac:dyDescent="0.3">
      <c r="A1025" t="s">
        <v>902</v>
      </c>
    </row>
    <row r="1026" spans="1:1" x14ac:dyDescent="0.3">
      <c r="A1026" t="s">
        <v>903</v>
      </c>
    </row>
    <row r="1027" spans="1:1" x14ac:dyDescent="0.3">
      <c r="A1027" t="s">
        <v>2118</v>
      </c>
    </row>
    <row r="1028" spans="1:1" x14ac:dyDescent="0.3">
      <c r="A1028" t="s">
        <v>904</v>
      </c>
    </row>
    <row r="1029" spans="1:1" x14ac:dyDescent="0.3">
      <c r="A1029" t="s">
        <v>905</v>
      </c>
    </row>
    <row r="1030" spans="1:1" x14ac:dyDescent="0.3">
      <c r="A1030" t="s">
        <v>906</v>
      </c>
    </row>
    <row r="1031" spans="1:1" x14ac:dyDescent="0.3">
      <c r="A1031" t="s">
        <v>907</v>
      </c>
    </row>
    <row r="1032" spans="1:1" x14ac:dyDescent="0.3">
      <c r="A1032" t="s">
        <v>908</v>
      </c>
    </row>
    <row r="1033" spans="1:1" x14ac:dyDescent="0.3">
      <c r="A1033" t="s">
        <v>2119</v>
      </c>
    </row>
    <row r="1034" spans="1:1" x14ac:dyDescent="0.3">
      <c r="A1034" t="s">
        <v>2120</v>
      </c>
    </row>
    <row r="1035" spans="1:1" x14ac:dyDescent="0.3">
      <c r="A1035" t="s">
        <v>909</v>
      </c>
    </row>
    <row r="1036" spans="1:1" x14ac:dyDescent="0.3">
      <c r="A1036" t="s">
        <v>910</v>
      </c>
    </row>
    <row r="1037" spans="1:1" x14ac:dyDescent="0.3">
      <c r="A1037" t="s">
        <v>2121</v>
      </c>
    </row>
    <row r="1038" spans="1:1" x14ac:dyDescent="0.3">
      <c r="A1038" t="s">
        <v>2122</v>
      </c>
    </row>
    <row r="1039" spans="1:1" x14ac:dyDescent="0.3">
      <c r="A1039" t="s">
        <v>911</v>
      </c>
    </row>
    <row r="1040" spans="1:1" x14ac:dyDescent="0.3">
      <c r="A1040" t="s">
        <v>912</v>
      </c>
    </row>
    <row r="1041" spans="1:1" x14ac:dyDescent="0.3">
      <c r="A1041" t="s">
        <v>2123</v>
      </c>
    </row>
    <row r="1042" spans="1:1" x14ac:dyDescent="0.3">
      <c r="A1042" t="s">
        <v>913</v>
      </c>
    </row>
    <row r="1043" spans="1:1" x14ac:dyDescent="0.3">
      <c r="A1043" t="s">
        <v>914</v>
      </c>
    </row>
    <row r="1044" spans="1:1" x14ac:dyDescent="0.3">
      <c r="A1044" t="s">
        <v>2124</v>
      </c>
    </row>
    <row r="1045" spans="1:1" x14ac:dyDescent="0.3">
      <c r="A1045" t="s">
        <v>2125</v>
      </c>
    </row>
    <row r="1046" spans="1:1" x14ac:dyDescent="0.3">
      <c r="A1046" t="s">
        <v>2126</v>
      </c>
    </row>
    <row r="1047" spans="1:1" x14ac:dyDescent="0.3">
      <c r="A1047" t="s">
        <v>915</v>
      </c>
    </row>
    <row r="1048" spans="1:1" x14ac:dyDescent="0.3">
      <c r="A1048" t="s">
        <v>916</v>
      </c>
    </row>
    <row r="1049" spans="1:1" x14ac:dyDescent="0.3">
      <c r="A1049" t="s">
        <v>2127</v>
      </c>
    </row>
    <row r="1050" spans="1:1" x14ac:dyDescent="0.3">
      <c r="A1050" t="s">
        <v>2128</v>
      </c>
    </row>
    <row r="1051" spans="1:1" x14ac:dyDescent="0.3">
      <c r="A1051" t="s">
        <v>917</v>
      </c>
    </row>
    <row r="1052" spans="1:1" x14ac:dyDescent="0.3">
      <c r="A1052" t="s">
        <v>918</v>
      </c>
    </row>
    <row r="1053" spans="1:1" x14ac:dyDescent="0.3">
      <c r="A1053" t="s">
        <v>919</v>
      </c>
    </row>
    <row r="1054" spans="1:1" x14ac:dyDescent="0.3">
      <c r="A1054" t="s">
        <v>2129</v>
      </c>
    </row>
    <row r="1055" spans="1:1" x14ac:dyDescent="0.3">
      <c r="A1055" t="s">
        <v>920</v>
      </c>
    </row>
    <row r="1056" spans="1:1" x14ac:dyDescent="0.3">
      <c r="A1056" t="s">
        <v>2130</v>
      </c>
    </row>
    <row r="1057" spans="1:1" x14ac:dyDescent="0.3">
      <c r="A1057" t="s">
        <v>921</v>
      </c>
    </row>
    <row r="1058" spans="1:1" x14ac:dyDescent="0.3">
      <c r="A1058" t="s">
        <v>922</v>
      </c>
    </row>
    <row r="1059" spans="1:1" x14ac:dyDescent="0.3">
      <c r="A1059" t="s">
        <v>923</v>
      </c>
    </row>
    <row r="1060" spans="1:1" x14ac:dyDescent="0.3">
      <c r="A1060" t="s">
        <v>924</v>
      </c>
    </row>
    <row r="1061" spans="1:1" x14ac:dyDescent="0.3">
      <c r="A1061" t="s">
        <v>925</v>
      </c>
    </row>
    <row r="1062" spans="1:1" x14ac:dyDescent="0.3">
      <c r="A1062" t="s">
        <v>2131</v>
      </c>
    </row>
    <row r="1063" spans="1:1" x14ac:dyDescent="0.3">
      <c r="A1063" t="s">
        <v>926</v>
      </c>
    </row>
    <row r="1064" spans="1:1" x14ac:dyDescent="0.3">
      <c r="A1064" t="s">
        <v>2132</v>
      </c>
    </row>
    <row r="1065" spans="1:1" x14ac:dyDescent="0.3">
      <c r="A1065" t="s">
        <v>927</v>
      </c>
    </row>
    <row r="1066" spans="1:1" x14ac:dyDescent="0.3">
      <c r="A1066" t="s">
        <v>2133</v>
      </c>
    </row>
    <row r="1067" spans="1:1" x14ac:dyDescent="0.3">
      <c r="A1067" t="s">
        <v>2134</v>
      </c>
    </row>
    <row r="1068" spans="1:1" x14ac:dyDescent="0.3">
      <c r="A1068" t="s">
        <v>928</v>
      </c>
    </row>
    <row r="1069" spans="1:1" x14ac:dyDescent="0.3">
      <c r="A1069" t="s">
        <v>929</v>
      </c>
    </row>
    <row r="1070" spans="1:1" x14ac:dyDescent="0.3">
      <c r="A1070" t="s">
        <v>930</v>
      </c>
    </row>
    <row r="1071" spans="1:1" x14ac:dyDescent="0.3">
      <c r="A1071" t="s">
        <v>931</v>
      </c>
    </row>
    <row r="1072" spans="1:1" x14ac:dyDescent="0.3">
      <c r="A1072" t="s">
        <v>2135</v>
      </c>
    </row>
    <row r="1073" spans="1:1" x14ac:dyDescent="0.3">
      <c r="A1073" t="s">
        <v>2136</v>
      </c>
    </row>
    <row r="1074" spans="1:1" x14ac:dyDescent="0.3">
      <c r="A1074" t="s">
        <v>932</v>
      </c>
    </row>
    <row r="1075" spans="1:1" x14ac:dyDescent="0.3">
      <c r="A1075" t="s">
        <v>933</v>
      </c>
    </row>
    <row r="1076" spans="1:1" x14ac:dyDescent="0.3">
      <c r="A1076" t="s">
        <v>934</v>
      </c>
    </row>
    <row r="1077" spans="1:1" x14ac:dyDescent="0.3">
      <c r="A1077" t="s">
        <v>935</v>
      </c>
    </row>
    <row r="1078" spans="1:1" x14ac:dyDescent="0.3">
      <c r="A1078" t="s">
        <v>936</v>
      </c>
    </row>
    <row r="1079" spans="1:1" x14ac:dyDescent="0.3">
      <c r="A1079" t="s">
        <v>937</v>
      </c>
    </row>
    <row r="1080" spans="1:1" x14ac:dyDescent="0.3">
      <c r="A1080" t="s">
        <v>2137</v>
      </c>
    </row>
    <row r="1081" spans="1:1" x14ac:dyDescent="0.3">
      <c r="A1081" t="s">
        <v>938</v>
      </c>
    </row>
    <row r="1082" spans="1:1" x14ac:dyDescent="0.3">
      <c r="A1082" t="s">
        <v>939</v>
      </c>
    </row>
    <row r="1083" spans="1:1" x14ac:dyDescent="0.3">
      <c r="A1083" t="s">
        <v>940</v>
      </c>
    </row>
    <row r="1084" spans="1:1" x14ac:dyDescent="0.3">
      <c r="A1084" t="s">
        <v>2138</v>
      </c>
    </row>
    <row r="1085" spans="1:1" x14ac:dyDescent="0.3">
      <c r="A1085" t="s">
        <v>941</v>
      </c>
    </row>
    <row r="1086" spans="1:1" x14ac:dyDescent="0.3">
      <c r="A1086" t="s">
        <v>942</v>
      </c>
    </row>
    <row r="1087" spans="1:1" x14ac:dyDescent="0.3">
      <c r="A1087" t="s">
        <v>943</v>
      </c>
    </row>
    <row r="1088" spans="1:1" x14ac:dyDescent="0.3">
      <c r="A1088" t="s">
        <v>944</v>
      </c>
    </row>
    <row r="1089" spans="1:1" x14ac:dyDescent="0.3">
      <c r="A1089" t="s">
        <v>945</v>
      </c>
    </row>
    <row r="1090" spans="1:1" x14ac:dyDescent="0.3">
      <c r="A1090" t="s">
        <v>2139</v>
      </c>
    </row>
    <row r="1091" spans="1:1" x14ac:dyDescent="0.3">
      <c r="A1091" t="s">
        <v>2140</v>
      </c>
    </row>
    <row r="1092" spans="1:1" x14ac:dyDescent="0.3">
      <c r="A1092" t="s">
        <v>946</v>
      </c>
    </row>
    <row r="1093" spans="1:1" x14ac:dyDescent="0.3">
      <c r="A1093" t="s">
        <v>947</v>
      </c>
    </row>
    <row r="1094" spans="1:1" x14ac:dyDescent="0.3">
      <c r="A1094" t="s">
        <v>948</v>
      </c>
    </row>
    <row r="1095" spans="1:1" x14ac:dyDescent="0.3">
      <c r="A1095" t="s">
        <v>949</v>
      </c>
    </row>
    <row r="1096" spans="1:1" x14ac:dyDescent="0.3">
      <c r="A1096" t="s">
        <v>950</v>
      </c>
    </row>
    <row r="1097" spans="1:1" x14ac:dyDescent="0.3">
      <c r="A1097" t="s">
        <v>951</v>
      </c>
    </row>
    <row r="1098" spans="1:1" x14ac:dyDescent="0.3">
      <c r="A1098" t="s">
        <v>952</v>
      </c>
    </row>
    <row r="1099" spans="1:1" x14ac:dyDescent="0.3">
      <c r="A1099" t="s">
        <v>2141</v>
      </c>
    </row>
    <row r="1100" spans="1:1" x14ac:dyDescent="0.3">
      <c r="A1100" t="s">
        <v>953</v>
      </c>
    </row>
    <row r="1101" spans="1:1" x14ac:dyDescent="0.3">
      <c r="A1101" t="s">
        <v>954</v>
      </c>
    </row>
    <row r="1102" spans="1:1" x14ac:dyDescent="0.3">
      <c r="A1102" t="s">
        <v>2142</v>
      </c>
    </row>
    <row r="1103" spans="1:1" x14ac:dyDescent="0.3">
      <c r="A1103" t="s">
        <v>955</v>
      </c>
    </row>
    <row r="1104" spans="1:1" x14ac:dyDescent="0.3">
      <c r="A1104" t="s">
        <v>956</v>
      </c>
    </row>
    <row r="1105" spans="1:1" x14ac:dyDescent="0.3">
      <c r="A1105" t="s">
        <v>2143</v>
      </c>
    </row>
    <row r="1106" spans="1:1" x14ac:dyDescent="0.3">
      <c r="A1106" t="s">
        <v>957</v>
      </c>
    </row>
    <row r="1107" spans="1:1" x14ac:dyDescent="0.3">
      <c r="A1107" t="s">
        <v>958</v>
      </c>
    </row>
    <row r="1108" spans="1:1" x14ac:dyDescent="0.3">
      <c r="A1108" t="s">
        <v>959</v>
      </c>
    </row>
    <row r="1109" spans="1:1" x14ac:dyDescent="0.3">
      <c r="A1109" t="s">
        <v>2144</v>
      </c>
    </row>
    <row r="1110" spans="1:1" x14ac:dyDescent="0.3">
      <c r="A1110" t="s">
        <v>960</v>
      </c>
    </row>
    <row r="1111" spans="1:1" x14ac:dyDescent="0.3">
      <c r="A1111" t="s">
        <v>961</v>
      </c>
    </row>
    <row r="1112" spans="1:1" x14ac:dyDescent="0.3">
      <c r="A1112" t="s">
        <v>962</v>
      </c>
    </row>
    <row r="1113" spans="1:1" x14ac:dyDescent="0.3">
      <c r="A1113" t="s">
        <v>2145</v>
      </c>
    </row>
    <row r="1114" spans="1:1" x14ac:dyDescent="0.3">
      <c r="A1114" t="s">
        <v>963</v>
      </c>
    </row>
    <row r="1115" spans="1:1" x14ac:dyDescent="0.3">
      <c r="A1115" t="s">
        <v>964</v>
      </c>
    </row>
    <row r="1116" spans="1:1" x14ac:dyDescent="0.3">
      <c r="A1116" t="s">
        <v>965</v>
      </c>
    </row>
    <row r="1117" spans="1:1" x14ac:dyDescent="0.3">
      <c r="A1117" t="s">
        <v>966</v>
      </c>
    </row>
    <row r="1118" spans="1:1" x14ac:dyDescent="0.3">
      <c r="A1118" t="s">
        <v>967</v>
      </c>
    </row>
    <row r="1119" spans="1:1" x14ac:dyDescent="0.3">
      <c r="A1119" t="s">
        <v>968</v>
      </c>
    </row>
    <row r="1120" spans="1:1" x14ac:dyDescent="0.3">
      <c r="A1120" t="s">
        <v>969</v>
      </c>
    </row>
    <row r="1121" spans="1:1" x14ac:dyDescent="0.3">
      <c r="A1121" t="s">
        <v>2146</v>
      </c>
    </row>
    <row r="1122" spans="1:1" x14ac:dyDescent="0.3">
      <c r="A1122" t="s">
        <v>970</v>
      </c>
    </row>
    <row r="1123" spans="1:1" x14ac:dyDescent="0.3">
      <c r="A1123" t="s">
        <v>971</v>
      </c>
    </row>
    <row r="1124" spans="1:1" x14ac:dyDescent="0.3">
      <c r="A1124" t="s">
        <v>972</v>
      </c>
    </row>
    <row r="1125" spans="1:1" x14ac:dyDescent="0.3">
      <c r="A1125" t="s">
        <v>973</v>
      </c>
    </row>
    <row r="1126" spans="1:1" x14ac:dyDescent="0.3">
      <c r="A1126" t="s">
        <v>974</v>
      </c>
    </row>
    <row r="1127" spans="1:1" x14ac:dyDescent="0.3">
      <c r="A1127" t="s">
        <v>975</v>
      </c>
    </row>
    <row r="1128" spans="1:1" x14ac:dyDescent="0.3">
      <c r="A1128" t="s">
        <v>976</v>
      </c>
    </row>
    <row r="1129" spans="1:1" x14ac:dyDescent="0.3">
      <c r="A1129" t="s">
        <v>977</v>
      </c>
    </row>
    <row r="1130" spans="1:1" x14ac:dyDescent="0.3">
      <c r="A1130" t="s">
        <v>978</v>
      </c>
    </row>
    <row r="1131" spans="1:1" x14ac:dyDescent="0.3">
      <c r="A1131" t="s">
        <v>979</v>
      </c>
    </row>
    <row r="1132" spans="1:1" x14ac:dyDescent="0.3">
      <c r="A1132" t="s">
        <v>980</v>
      </c>
    </row>
    <row r="1133" spans="1:1" x14ac:dyDescent="0.3">
      <c r="A1133" t="s">
        <v>8020</v>
      </c>
    </row>
    <row r="1134" spans="1:1" x14ac:dyDescent="0.3">
      <c r="A1134" t="s">
        <v>981</v>
      </c>
    </row>
    <row r="1135" spans="1:1" x14ac:dyDescent="0.3">
      <c r="A1135" t="s">
        <v>982</v>
      </c>
    </row>
    <row r="1136" spans="1:1" x14ac:dyDescent="0.3">
      <c r="A1136" t="s">
        <v>983</v>
      </c>
    </row>
    <row r="1137" spans="1:1" x14ac:dyDescent="0.3">
      <c r="A1137" t="s">
        <v>2147</v>
      </c>
    </row>
    <row r="1138" spans="1:1" x14ac:dyDescent="0.3">
      <c r="A1138" t="s">
        <v>984</v>
      </c>
    </row>
    <row r="1139" spans="1:1" x14ac:dyDescent="0.3">
      <c r="A1139" t="s">
        <v>985</v>
      </c>
    </row>
    <row r="1140" spans="1:1" x14ac:dyDescent="0.3">
      <c r="A1140" t="s">
        <v>986</v>
      </c>
    </row>
    <row r="1141" spans="1:1" x14ac:dyDescent="0.3">
      <c r="A1141" t="s">
        <v>2148</v>
      </c>
    </row>
    <row r="1142" spans="1:1" x14ac:dyDescent="0.3">
      <c r="A1142" t="s">
        <v>987</v>
      </c>
    </row>
    <row r="1143" spans="1:1" x14ac:dyDescent="0.3">
      <c r="A1143" t="s">
        <v>988</v>
      </c>
    </row>
    <row r="1144" spans="1:1" x14ac:dyDescent="0.3">
      <c r="A1144" t="s">
        <v>989</v>
      </c>
    </row>
    <row r="1145" spans="1:1" x14ac:dyDescent="0.3">
      <c r="A1145" t="s">
        <v>2149</v>
      </c>
    </row>
    <row r="1146" spans="1:1" x14ac:dyDescent="0.3">
      <c r="A1146" t="s">
        <v>990</v>
      </c>
    </row>
    <row r="1147" spans="1:1" x14ac:dyDescent="0.3">
      <c r="A1147" t="s">
        <v>991</v>
      </c>
    </row>
    <row r="1148" spans="1:1" x14ac:dyDescent="0.3">
      <c r="A1148" t="s">
        <v>992</v>
      </c>
    </row>
    <row r="1149" spans="1:1" x14ac:dyDescent="0.3">
      <c r="A1149" t="s">
        <v>993</v>
      </c>
    </row>
    <row r="1150" spans="1:1" x14ac:dyDescent="0.3">
      <c r="A1150" t="s">
        <v>994</v>
      </c>
    </row>
    <row r="1151" spans="1:1" x14ac:dyDescent="0.3">
      <c r="A1151" t="s">
        <v>995</v>
      </c>
    </row>
    <row r="1152" spans="1:1" x14ac:dyDescent="0.3">
      <c r="A1152" t="s">
        <v>996</v>
      </c>
    </row>
    <row r="1153" spans="1:1" x14ac:dyDescent="0.3">
      <c r="A1153" t="s">
        <v>997</v>
      </c>
    </row>
    <row r="1154" spans="1:1" x14ac:dyDescent="0.3">
      <c r="A1154" t="s">
        <v>998</v>
      </c>
    </row>
    <row r="1155" spans="1:1" x14ac:dyDescent="0.3">
      <c r="A1155" t="s">
        <v>999</v>
      </c>
    </row>
    <row r="1156" spans="1:1" x14ac:dyDescent="0.3">
      <c r="A1156" t="s">
        <v>1000</v>
      </c>
    </row>
    <row r="1157" spans="1:1" x14ac:dyDescent="0.3">
      <c r="A1157" t="s">
        <v>1001</v>
      </c>
    </row>
    <row r="1158" spans="1:1" x14ac:dyDescent="0.3">
      <c r="A1158" t="s">
        <v>1002</v>
      </c>
    </row>
    <row r="1159" spans="1:1" x14ac:dyDescent="0.3">
      <c r="A1159" t="s">
        <v>1003</v>
      </c>
    </row>
    <row r="1160" spans="1:1" x14ac:dyDescent="0.3">
      <c r="A1160" t="s">
        <v>1004</v>
      </c>
    </row>
    <row r="1161" spans="1:1" x14ac:dyDescent="0.3">
      <c r="A1161" t="s">
        <v>2150</v>
      </c>
    </row>
    <row r="1162" spans="1:1" x14ac:dyDescent="0.3">
      <c r="A1162" t="s">
        <v>1005</v>
      </c>
    </row>
    <row r="1163" spans="1:1" x14ac:dyDescent="0.3">
      <c r="A1163" t="s">
        <v>1006</v>
      </c>
    </row>
    <row r="1164" spans="1:1" x14ac:dyDescent="0.3">
      <c r="A1164" t="s">
        <v>1007</v>
      </c>
    </row>
    <row r="1165" spans="1:1" x14ac:dyDescent="0.3">
      <c r="A1165" t="s">
        <v>1008</v>
      </c>
    </row>
    <row r="1166" spans="1:1" x14ac:dyDescent="0.3">
      <c r="A1166" t="s">
        <v>1009</v>
      </c>
    </row>
    <row r="1167" spans="1:1" x14ac:dyDescent="0.3">
      <c r="A1167" t="s">
        <v>1010</v>
      </c>
    </row>
    <row r="1168" spans="1:1" x14ac:dyDescent="0.3">
      <c r="A1168" t="s">
        <v>1011</v>
      </c>
    </row>
    <row r="1169" spans="1:1" x14ac:dyDescent="0.3">
      <c r="A1169" t="s">
        <v>1012</v>
      </c>
    </row>
    <row r="1170" spans="1:1" x14ac:dyDescent="0.3">
      <c r="A1170" t="s">
        <v>1013</v>
      </c>
    </row>
    <row r="1171" spans="1:1" x14ac:dyDescent="0.3">
      <c r="A1171" t="s">
        <v>1014</v>
      </c>
    </row>
    <row r="1172" spans="1:1" x14ac:dyDescent="0.3">
      <c r="A1172" t="s">
        <v>2151</v>
      </c>
    </row>
    <row r="1173" spans="1:1" x14ac:dyDescent="0.3">
      <c r="A1173" t="s">
        <v>2152</v>
      </c>
    </row>
    <row r="1174" spans="1:1" x14ac:dyDescent="0.3">
      <c r="A1174" t="s">
        <v>1015</v>
      </c>
    </row>
    <row r="1175" spans="1:1" x14ac:dyDescent="0.3">
      <c r="A1175" t="s">
        <v>1016</v>
      </c>
    </row>
    <row r="1176" spans="1:1" x14ac:dyDescent="0.3">
      <c r="A1176" t="s">
        <v>1017</v>
      </c>
    </row>
    <row r="1177" spans="1:1" x14ac:dyDescent="0.3">
      <c r="A1177" t="s">
        <v>2153</v>
      </c>
    </row>
    <row r="1178" spans="1:1" x14ac:dyDescent="0.3">
      <c r="A1178" t="s">
        <v>1018</v>
      </c>
    </row>
    <row r="1179" spans="1:1" x14ac:dyDescent="0.3">
      <c r="A1179" t="s">
        <v>2154</v>
      </c>
    </row>
    <row r="1180" spans="1:1" x14ac:dyDescent="0.3">
      <c r="A1180" t="s">
        <v>1019</v>
      </c>
    </row>
    <row r="1181" spans="1:1" x14ac:dyDescent="0.3">
      <c r="A1181" t="s">
        <v>1020</v>
      </c>
    </row>
    <row r="1182" spans="1:1" x14ac:dyDescent="0.3">
      <c r="A1182" t="s">
        <v>1021</v>
      </c>
    </row>
    <row r="1183" spans="1:1" x14ac:dyDescent="0.3">
      <c r="A1183" t="s">
        <v>1022</v>
      </c>
    </row>
    <row r="1184" spans="1:1" x14ac:dyDescent="0.3">
      <c r="A1184" t="s">
        <v>1023</v>
      </c>
    </row>
    <row r="1185" spans="1:1" x14ac:dyDescent="0.3">
      <c r="A1185" t="s">
        <v>2155</v>
      </c>
    </row>
    <row r="1186" spans="1:1" x14ac:dyDescent="0.3">
      <c r="A1186" t="s">
        <v>1024</v>
      </c>
    </row>
    <row r="1187" spans="1:1" x14ac:dyDescent="0.3">
      <c r="A1187" t="s">
        <v>1025</v>
      </c>
    </row>
    <row r="1188" spans="1:1" x14ac:dyDescent="0.3">
      <c r="A1188" t="s">
        <v>1026</v>
      </c>
    </row>
    <row r="1189" spans="1:1" x14ac:dyDescent="0.3">
      <c r="A1189" t="s">
        <v>2156</v>
      </c>
    </row>
    <row r="1190" spans="1:1" x14ac:dyDescent="0.3">
      <c r="A1190" t="s">
        <v>1027</v>
      </c>
    </row>
    <row r="1191" spans="1:1" x14ac:dyDescent="0.3">
      <c r="A1191" t="s">
        <v>2157</v>
      </c>
    </row>
    <row r="1192" spans="1:1" x14ac:dyDescent="0.3">
      <c r="A1192" t="s">
        <v>1028</v>
      </c>
    </row>
    <row r="1193" spans="1:1" x14ac:dyDescent="0.3">
      <c r="A1193" t="s">
        <v>1029</v>
      </c>
    </row>
    <row r="1194" spans="1:1" x14ac:dyDescent="0.3">
      <c r="A1194" t="s">
        <v>1030</v>
      </c>
    </row>
    <row r="1195" spans="1:1" x14ac:dyDescent="0.3">
      <c r="A1195" t="s">
        <v>1031</v>
      </c>
    </row>
    <row r="1196" spans="1:1" x14ac:dyDescent="0.3">
      <c r="A1196" t="s">
        <v>21</v>
      </c>
    </row>
    <row r="1197" spans="1:1" x14ac:dyDescent="0.3">
      <c r="A1197" t="s">
        <v>1032</v>
      </c>
    </row>
    <row r="1198" spans="1:1" x14ac:dyDescent="0.3">
      <c r="A1198" t="s">
        <v>1033</v>
      </c>
    </row>
    <row r="1199" spans="1:1" x14ac:dyDescent="0.3">
      <c r="A1199" t="s">
        <v>1034</v>
      </c>
    </row>
    <row r="1200" spans="1:1" x14ac:dyDescent="0.3">
      <c r="A1200" t="s">
        <v>1035</v>
      </c>
    </row>
    <row r="1201" spans="1:1" x14ac:dyDescent="0.3">
      <c r="A1201" t="s">
        <v>1036</v>
      </c>
    </row>
    <row r="1202" spans="1:1" x14ac:dyDescent="0.3">
      <c r="A1202" t="s">
        <v>1037</v>
      </c>
    </row>
    <row r="1203" spans="1:1" x14ac:dyDescent="0.3">
      <c r="A1203" t="s">
        <v>2158</v>
      </c>
    </row>
    <row r="1204" spans="1:1" x14ac:dyDescent="0.3">
      <c r="A1204" t="s">
        <v>1038</v>
      </c>
    </row>
    <row r="1205" spans="1:1" x14ac:dyDescent="0.3">
      <c r="A1205" t="s">
        <v>1039</v>
      </c>
    </row>
    <row r="1206" spans="1:1" x14ac:dyDescent="0.3">
      <c r="A1206" t="s">
        <v>1040</v>
      </c>
    </row>
    <row r="1207" spans="1:1" x14ac:dyDescent="0.3">
      <c r="A1207" t="s">
        <v>1041</v>
      </c>
    </row>
    <row r="1208" spans="1:1" x14ac:dyDescent="0.3">
      <c r="A1208" t="s">
        <v>1042</v>
      </c>
    </row>
    <row r="1209" spans="1:1" x14ac:dyDescent="0.3">
      <c r="A1209" t="s">
        <v>1043</v>
      </c>
    </row>
    <row r="1210" spans="1:1" x14ac:dyDescent="0.3">
      <c r="A1210" t="s">
        <v>1044</v>
      </c>
    </row>
    <row r="1211" spans="1:1" x14ac:dyDescent="0.3">
      <c r="A1211" t="s">
        <v>1045</v>
      </c>
    </row>
    <row r="1212" spans="1:1" x14ac:dyDescent="0.3">
      <c r="A1212" t="s">
        <v>1046</v>
      </c>
    </row>
    <row r="1213" spans="1:1" x14ac:dyDescent="0.3">
      <c r="A1213" t="s">
        <v>1047</v>
      </c>
    </row>
    <row r="1214" spans="1:1" x14ac:dyDescent="0.3">
      <c r="A1214" t="s">
        <v>1048</v>
      </c>
    </row>
    <row r="1215" spans="1:1" x14ac:dyDescent="0.3">
      <c r="A1215" t="s">
        <v>1049</v>
      </c>
    </row>
    <row r="1216" spans="1:1" x14ac:dyDescent="0.3">
      <c r="A1216" t="s">
        <v>1050</v>
      </c>
    </row>
    <row r="1217" spans="1:1" x14ac:dyDescent="0.3">
      <c r="A1217" t="s">
        <v>1051</v>
      </c>
    </row>
    <row r="1218" spans="1:1" x14ac:dyDescent="0.3">
      <c r="A1218" t="s">
        <v>1052</v>
      </c>
    </row>
    <row r="1219" spans="1:1" x14ac:dyDescent="0.3">
      <c r="A1219" t="s">
        <v>1053</v>
      </c>
    </row>
    <row r="1220" spans="1:1" x14ac:dyDescent="0.3">
      <c r="A1220" t="s">
        <v>1054</v>
      </c>
    </row>
    <row r="1221" spans="1:1" x14ac:dyDescent="0.3">
      <c r="A1221" t="s">
        <v>2159</v>
      </c>
    </row>
    <row r="1222" spans="1:1" x14ac:dyDescent="0.3">
      <c r="A1222" t="s">
        <v>1055</v>
      </c>
    </row>
    <row r="1223" spans="1:1" x14ac:dyDescent="0.3">
      <c r="A1223" t="s">
        <v>2160</v>
      </c>
    </row>
    <row r="1224" spans="1:1" x14ac:dyDescent="0.3">
      <c r="A1224" t="s">
        <v>1056</v>
      </c>
    </row>
    <row r="1225" spans="1:1" x14ac:dyDescent="0.3">
      <c r="A1225" t="s">
        <v>1057</v>
      </c>
    </row>
    <row r="1226" spans="1:1" x14ac:dyDescent="0.3">
      <c r="A1226" t="s">
        <v>1058</v>
      </c>
    </row>
    <row r="1227" spans="1:1" x14ac:dyDescent="0.3">
      <c r="A1227" t="s">
        <v>1059</v>
      </c>
    </row>
    <row r="1228" spans="1:1" x14ac:dyDescent="0.3">
      <c r="A1228" t="s">
        <v>1060</v>
      </c>
    </row>
    <row r="1229" spans="1:1" x14ac:dyDescent="0.3">
      <c r="A1229" t="s">
        <v>1061</v>
      </c>
    </row>
    <row r="1230" spans="1:1" x14ac:dyDescent="0.3">
      <c r="A1230" t="s">
        <v>1062</v>
      </c>
    </row>
    <row r="1231" spans="1:1" x14ac:dyDescent="0.3">
      <c r="A1231" t="s">
        <v>2161</v>
      </c>
    </row>
    <row r="1232" spans="1:1" x14ac:dyDescent="0.3">
      <c r="A1232" t="s">
        <v>2162</v>
      </c>
    </row>
    <row r="1233" spans="1:1" x14ac:dyDescent="0.3">
      <c r="A1233" t="s">
        <v>2163</v>
      </c>
    </row>
    <row r="1234" spans="1:1" x14ac:dyDescent="0.3">
      <c r="A1234" t="s">
        <v>2164</v>
      </c>
    </row>
    <row r="1235" spans="1:1" x14ac:dyDescent="0.3">
      <c r="A1235" t="s">
        <v>1063</v>
      </c>
    </row>
    <row r="1236" spans="1:1" x14ac:dyDescent="0.3">
      <c r="A1236" t="s">
        <v>1064</v>
      </c>
    </row>
    <row r="1237" spans="1:1" x14ac:dyDescent="0.3">
      <c r="A1237" t="s">
        <v>1065</v>
      </c>
    </row>
    <row r="1238" spans="1:1" x14ac:dyDescent="0.3">
      <c r="A1238" t="s">
        <v>1066</v>
      </c>
    </row>
    <row r="1239" spans="1:1" x14ac:dyDescent="0.3">
      <c r="A1239" t="s">
        <v>1067</v>
      </c>
    </row>
    <row r="1240" spans="1:1" x14ac:dyDescent="0.3">
      <c r="A1240" t="s">
        <v>1068</v>
      </c>
    </row>
    <row r="1241" spans="1:1" x14ac:dyDescent="0.3">
      <c r="A1241" t="s">
        <v>1069</v>
      </c>
    </row>
    <row r="1242" spans="1:1" x14ac:dyDescent="0.3">
      <c r="A1242" t="s">
        <v>1070</v>
      </c>
    </row>
    <row r="1243" spans="1:1" x14ac:dyDescent="0.3">
      <c r="A1243" t="s">
        <v>1071</v>
      </c>
    </row>
    <row r="1244" spans="1:1" x14ac:dyDescent="0.3">
      <c r="A1244" t="s">
        <v>1072</v>
      </c>
    </row>
    <row r="1245" spans="1:1" x14ac:dyDescent="0.3">
      <c r="A1245" t="s">
        <v>1073</v>
      </c>
    </row>
    <row r="1246" spans="1:1" x14ac:dyDescent="0.3">
      <c r="A1246" t="s">
        <v>1074</v>
      </c>
    </row>
    <row r="1247" spans="1:1" x14ac:dyDescent="0.3">
      <c r="A1247" t="s">
        <v>1075</v>
      </c>
    </row>
    <row r="1248" spans="1:1" x14ac:dyDescent="0.3">
      <c r="A1248" t="s">
        <v>1076</v>
      </c>
    </row>
    <row r="1249" spans="1:1" x14ac:dyDescent="0.3">
      <c r="A1249" t="s">
        <v>1077</v>
      </c>
    </row>
    <row r="1250" spans="1:1" x14ac:dyDescent="0.3">
      <c r="A1250" t="s">
        <v>1078</v>
      </c>
    </row>
    <row r="1251" spans="1:1" x14ac:dyDescent="0.3">
      <c r="A1251" t="s">
        <v>1079</v>
      </c>
    </row>
    <row r="1252" spans="1:1" x14ac:dyDescent="0.3">
      <c r="A1252" t="s">
        <v>1080</v>
      </c>
    </row>
    <row r="1253" spans="1:1" x14ac:dyDescent="0.3">
      <c r="A1253" t="s">
        <v>2165</v>
      </c>
    </row>
    <row r="1254" spans="1:1" x14ac:dyDescent="0.3">
      <c r="A1254" t="s">
        <v>1081</v>
      </c>
    </row>
    <row r="1255" spans="1:1" x14ac:dyDescent="0.3">
      <c r="A1255" t="s">
        <v>2166</v>
      </c>
    </row>
    <row r="1256" spans="1:1" x14ac:dyDescent="0.3">
      <c r="A1256" t="s">
        <v>2167</v>
      </c>
    </row>
    <row r="1257" spans="1:1" x14ac:dyDescent="0.3">
      <c r="A1257" t="s">
        <v>1082</v>
      </c>
    </row>
    <row r="1258" spans="1:1" x14ac:dyDescent="0.3">
      <c r="A1258" t="s">
        <v>1083</v>
      </c>
    </row>
    <row r="1259" spans="1:1" x14ac:dyDescent="0.3">
      <c r="A1259" t="s">
        <v>1084</v>
      </c>
    </row>
    <row r="1260" spans="1:1" x14ac:dyDescent="0.3">
      <c r="A1260" t="s">
        <v>1085</v>
      </c>
    </row>
    <row r="1261" spans="1:1" x14ac:dyDescent="0.3">
      <c r="A1261" t="s">
        <v>1086</v>
      </c>
    </row>
    <row r="1262" spans="1:1" x14ac:dyDescent="0.3">
      <c r="A1262" t="s">
        <v>1087</v>
      </c>
    </row>
    <row r="1263" spans="1:1" x14ac:dyDescent="0.3">
      <c r="A1263" t="s">
        <v>1088</v>
      </c>
    </row>
    <row r="1264" spans="1:1" x14ac:dyDescent="0.3">
      <c r="A1264" t="s">
        <v>2168</v>
      </c>
    </row>
    <row r="1265" spans="1:1" x14ac:dyDescent="0.3">
      <c r="A1265" t="s">
        <v>1089</v>
      </c>
    </row>
    <row r="1266" spans="1:1" x14ac:dyDescent="0.3">
      <c r="A1266" t="s">
        <v>2169</v>
      </c>
    </row>
    <row r="1267" spans="1:1" x14ac:dyDescent="0.3">
      <c r="A1267" t="s">
        <v>1090</v>
      </c>
    </row>
    <row r="1268" spans="1:1" x14ac:dyDescent="0.3">
      <c r="A1268" t="s">
        <v>2170</v>
      </c>
    </row>
    <row r="1269" spans="1:1" x14ac:dyDescent="0.3">
      <c r="A1269" t="s">
        <v>1091</v>
      </c>
    </row>
    <row r="1270" spans="1:1" x14ac:dyDescent="0.3">
      <c r="A1270" t="s">
        <v>1092</v>
      </c>
    </row>
    <row r="1271" spans="1:1" x14ac:dyDescent="0.3">
      <c r="A1271" t="s">
        <v>2171</v>
      </c>
    </row>
    <row r="1272" spans="1:1" x14ac:dyDescent="0.3">
      <c r="A1272" t="s">
        <v>1093</v>
      </c>
    </row>
    <row r="1273" spans="1:1" x14ac:dyDescent="0.3">
      <c r="A1273" t="s">
        <v>1094</v>
      </c>
    </row>
    <row r="1274" spans="1:1" x14ac:dyDescent="0.3">
      <c r="A1274" t="s">
        <v>2172</v>
      </c>
    </row>
    <row r="1275" spans="1:1" x14ac:dyDescent="0.3">
      <c r="A1275" t="s">
        <v>2173</v>
      </c>
    </row>
    <row r="1276" spans="1:1" x14ac:dyDescent="0.3">
      <c r="A1276" t="s">
        <v>1095</v>
      </c>
    </row>
    <row r="1277" spans="1:1" x14ac:dyDescent="0.3">
      <c r="A1277" t="s">
        <v>1096</v>
      </c>
    </row>
    <row r="1278" spans="1:1" x14ac:dyDescent="0.3">
      <c r="A1278" t="s">
        <v>2174</v>
      </c>
    </row>
    <row r="1279" spans="1:1" x14ac:dyDescent="0.3">
      <c r="A1279" t="s">
        <v>1097</v>
      </c>
    </row>
    <row r="1280" spans="1:1" x14ac:dyDescent="0.3">
      <c r="A1280" t="s">
        <v>2175</v>
      </c>
    </row>
    <row r="1281" spans="1:1" x14ac:dyDescent="0.3">
      <c r="A1281" t="s">
        <v>1098</v>
      </c>
    </row>
    <row r="1282" spans="1:1" x14ac:dyDescent="0.3">
      <c r="A1282" t="s">
        <v>1099</v>
      </c>
    </row>
    <row r="1283" spans="1:1" x14ac:dyDescent="0.3">
      <c r="A1283" t="s">
        <v>1100</v>
      </c>
    </row>
    <row r="1284" spans="1:1" x14ac:dyDescent="0.3">
      <c r="A1284" t="s">
        <v>1101</v>
      </c>
    </row>
    <row r="1285" spans="1:1" x14ac:dyDescent="0.3">
      <c r="A1285" t="s">
        <v>1102</v>
      </c>
    </row>
    <row r="1286" spans="1:1" x14ac:dyDescent="0.3">
      <c r="A1286" t="s">
        <v>2176</v>
      </c>
    </row>
    <row r="1287" spans="1:1" x14ac:dyDescent="0.3">
      <c r="A1287" t="s">
        <v>1103</v>
      </c>
    </row>
    <row r="1288" spans="1:1" x14ac:dyDescent="0.3">
      <c r="A1288" t="s">
        <v>1104</v>
      </c>
    </row>
    <row r="1289" spans="1:1" x14ac:dyDescent="0.3">
      <c r="A1289" t="s">
        <v>1105</v>
      </c>
    </row>
    <row r="1290" spans="1:1" x14ac:dyDescent="0.3">
      <c r="A1290" t="s">
        <v>1106</v>
      </c>
    </row>
    <row r="1291" spans="1:1" x14ac:dyDescent="0.3">
      <c r="A1291" t="s">
        <v>1107</v>
      </c>
    </row>
    <row r="1292" spans="1:1" x14ac:dyDescent="0.3">
      <c r="A1292" t="s">
        <v>1108</v>
      </c>
    </row>
    <row r="1293" spans="1:1" x14ac:dyDescent="0.3">
      <c r="A1293" t="s">
        <v>1109</v>
      </c>
    </row>
    <row r="1294" spans="1:1" x14ac:dyDescent="0.3">
      <c r="A1294" t="s">
        <v>1110</v>
      </c>
    </row>
    <row r="1295" spans="1:1" x14ac:dyDescent="0.3">
      <c r="A1295" t="s">
        <v>1111</v>
      </c>
    </row>
    <row r="1296" spans="1:1" x14ac:dyDescent="0.3">
      <c r="A1296" t="s">
        <v>1112</v>
      </c>
    </row>
    <row r="1297" spans="1:1" x14ac:dyDescent="0.3">
      <c r="A1297" t="s">
        <v>1113</v>
      </c>
    </row>
    <row r="1298" spans="1:1" x14ac:dyDescent="0.3">
      <c r="A1298" t="s">
        <v>1114</v>
      </c>
    </row>
    <row r="1299" spans="1:1" x14ac:dyDescent="0.3">
      <c r="A1299" t="s">
        <v>1115</v>
      </c>
    </row>
    <row r="1300" spans="1:1" x14ac:dyDescent="0.3">
      <c r="A1300" t="s">
        <v>1116</v>
      </c>
    </row>
    <row r="1301" spans="1:1" x14ac:dyDescent="0.3">
      <c r="A1301" t="s">
        <v>1117</v>
      </c>
    </row>
    <row r="1302" spans="1:1" x14ac:dyDescent="0.3">
      <c r="A1302" t="s">
        <v>1118</v>
      </c>
    </row>
    <row r="1303" spans="1:1" x14ac:dyDescent="0.3">
      <c r="A1303" t="s">
        <v>2177</v>
      </c>
    </row>
    <row r="1304" spans="1:1" x14ac:dyDescent="0.3">
      <c r="A1304" t="s">
        <v>2178</v>
      </c>
    </row>
    <row r="1305" spans="1:1" x14ac:dyDescent="0.3">
      <c r="A1305" t="s">
        <v>1119</v>
      </c>
    </row>
    <row r="1306" spans="1:1" x14ac:dyDescent="0.3">
      <c r="A1306" t="s">
        <v>1120</v>
      </c>
    </row>
    <row r="1307" spans="1:1" x14ac:dyDescent="0.3">
      <c r="A1307" t="s">
        <v>1121</v>
      </c>
    </row>
    <row r="1308" spans="1:1" x14ac:dyDescent="0.3">
      <c r="A1308" t="s">
        <v>2179</v>
      </c>
    </row>
    <row r="1309" spans="1:1" x14ac:dyDescent="0.3">
      <c r="A1309" t="s">
        <v>1122</v>
      </c>
    </row>
    <row r="1310" spans="1:1" x14ac:dyDescent="0.3">
      <c r="A1310" t="s">
        <v>2180</v>
      </c>
    </row>
    <row r="1311" spans="1:1" x14ac:dyDescent="0.3">
      <c r="A1311" t="s">
        <v>1123</v>
      </c>
    </row>
    <row r="1312" spans="1:1" x14ac:dyDescent="0.3">
      <c r="A1312" t="s">
        <v>1124</v>
      </c>
    </row>
    <row r="1313" spans="1:1" x14ac:dyDescent="0.3">
      <c r="A1313" t="s">
        <v>2181</v>
      </c>
    </row>
    <row r="1314" spans="1:1" x14ac:dyDescent="0.3">
      <c r="A1314" t="s">
        <v>1125</v>
      </c>
    </row>
    <row r="1315" spans="1:1" x14ac:dyDescent="0.3">
      <c r="A1315" t="s">
        <v>1126</v>
      </c>
    </row>
    <row r="1316" spans="1:1" x14ac:dyDescent="0.3">
      <c r="A1316" t="s">
        <v>1127</v>
      </c>
    </row>
    <row r="1317" spans="1:1" x14ac:dyDescent="0.3">
      <c r="A1317" t="s">
        <v>2182</v>
      </c>
    </row>
    <row r="1318" spans="1:1" x14ac:dyDescent="0.3">
      <c r="A1318" t="s">
        <v>1128</v>
      </c>
    </row>
    <row r="1319" spans="1:1" x14ac:dyDescent="0.3">
      <c r="A1319" t="s">
        <v>2183</v>
      </c>
    </row>
    <row r="1320" spans="1:1" x14ac:dyDescent="0.3">
      <c r="A1320" t="s">
        <v>1129</v>
      </c>
    </row>
    <row r="1321" spans="1:1" x14ac:dyDescent="0.3">
      <c r="A1321" t="s">
        <v>2184</v>
      </c>
    </row>
    <row r="1322" spans="1:1" x14ac:dyDescent="0.3">
      <c r="A1322" t="s">
        <v>1130</v>
      </c>
    </row>
    <row r="1323" spans="1:1" x14ac:dyDescent="0.3">
      <c r="A1323" t="s">
        <v>1131</v>
      </c>
    </row>
    <row r="1324" spans="1:1" x14ac:dyDescent="0.3">
      <c r="A1324" t="s">
        <v>1132</v>
      </c>
    </row>
    <row r="1325" spans="1:1" x14ac:dyDescent="0.3">
      <c r="A1325" t="s">
        <v>1133</v>
      </c>
    </row>
    <row r="1326" spans="1:1" x14ac:dyDescent="0.3">
      <c r="A1326" t="s">
        <v>1134</v>
      </c>
    </row>
    <row r="1327" spans="1:1" x14ac:dyDescent="0.3">
      <c r="A1327" t="s">
        <v>1135</v>
      </c>
    </row>
    <row r="1328" spans="1:1" x14ac:dyDescent="0.3">
      <c r="A1328" t="s">
        <v>1136</v>
      </c>
    </row>
    <row r="1329" spans="1:1" x14ac:dyDescent="0.3">
      <c r="A1329" t="s">
        <v>1137</v>
      </c>
    </row>
    <row r="1330" spans="1:1" x14ac:dyDescent="0.3">
      <c r="A1330" t="s">
        <v>1138</v>
      </c>
    </row>
    <row r="1331" spans="1:1" x14ac:dyDescent="0.3">
      <c r="A1331" t="s">
        <v>1139</v>
      </c>
    </row>
    <row r="1332" spans="1:1" x14ac:dyDescent="0.3">
      <c r="A1332" t="s">
        <v>2185</v>
      </c>
    </row>
    <row r="1333" spans="1:1" x14ac:dyDescent="0.3">
      <c r="A1333" t="s">
        <v>1140</v>
      </c>
    </row>
    <row r="1334" spans="1:1" x14ac:dyDescent="0.3">
      <c r="A1334" t="s">
        <v>1141</v>
      </c>
    </row>
    <row r="1335" spans="1:1" x14ac:dyDescent="0.3">
      <c r="A1335" t="s">
        <v>1142</v>
      </c>
    </row>
    <row r="1336" spans="1:1" x14ac:dyDescent="0.3">
      <c r="A1336" t="s">
        <v>1143</v>
      </c>
    </row>
    <row r="1337" spans="1:1" x14ac:dyDescent="0.3">
      <c r="A1337" t="s">
        <v>2186</v>
      </c>
    </row>
    <row r="1338" spans="1:1" x14ac:dyDescent="0.3">
      <c r="A1338" t="s">
        <v>1144</v>
      </c>
    </row>
    <row r="1339" spans="1:1" x14ac:dyDescent="0.3">
      <c r="A1339" t="s">
        <v>1145</v>
      </c>
    </row>
    <row r="1340" spans="1:1" x14ac:dyDescent="0.3">
      <c r="A1340" t="s">
        <v>1146</v>
      </c>
    </row>
    <row r="1341" spans="1:1" x14ac:dyDescent="0.3">
      <c r="A1341" t="s">
        <v>1147</v>
      </c>
    </row>
    <row r="1342" spans="1:1" x14ac:dyDescent="0.3">
      <c r="A1342" t="s">
        <v>1148</v>
      </c>
    </row>
    <row r="1343" spans="1:1" x14ac:dyDescent="0.3">
      <c r="A1343" t="s">
        <v>1149</v>
      </c>
    </row>
    <row r="1344" spans="1:1" x14ac:dyDescent="0.3">
      <c r="A1344" t="s">
        <v>1150</v>
      </c>
    </row>
    <row r="1345" spans="1:1" x14ac:dyDescent="0.3">
      <c r="A1345" t="s">
        <v>2187</v>
      </c>
    </row>
    <row r="1346" spans="1:1" x14ac:dyDescent="0.3">
      <c r="A1346" t="s">
        <v>1151</v>
      </c>
    </row>
    <row r="1347" spans="1:1" x14ac:dyDescent="0.3">
      <c r="A1347" t="s">
        <v>1152</v>
      </c>
    </row>
    <row r="1348" spans="1:1" x14ac:dyDescent="0.3">
      <c r="A1348" t="s">
        <v>1153</v>
      </c>
    </row>
    <row r="1349" spans="1:1" x14ac:dyDescent="0.3">
      <c r="A1349" t="s">
        <v>1154</v>
      </c>
    </row>
    <row r="1350" spans="1:1" x14ac:dyDescent="0.3">
      <c r="A1350" t="s">
        <v>1155</v>
      </c>
    </row>
    <row r="1351" spans="1:1" x14ac:dyDescent="0.3">
      <c r="A1351" t="s">
        <v>1156</v>
      </c>
    </row>
    <row r="1352" spans="1:1" x14ac:dyDescent="0.3">
      <c r="A1352" t="s">
        <v>1157</v>
      </c>
    </row>
    <row r="1353" spans="1:1" x14ac:dyDescent="0.3">
      <c r="A1353" t="s">
        <v>1158</v>
      </c>
    </row>
    <row r="1354" spans="1:1" x14ac:dyDescent="0.3">
      <c r="A1354" t="s">
        <v>1159</v>
      </c>
    </row>
    <row r="1355" spans="1:1" x14ac:dyDescent="0.3">
      <c r="A1355" t="s">
        <v>1160</v>
      </c>
    </row>
    <row r="1356" spans="1:1" x14ac:dyDescent="0.3">
      <c r="A1356" t="s">
        <v>1161</v>
      </c>
    </row>
    <row r="1357" spans="1:1" x14ac:dyDescent="0.3">
      <c r="A1357" t="s">
        <v>1162</v>
      </c>
    </row>
    <row r="1358" spans="1:1" x14ac:dyDescent="0.3">
      <c r="A1358" t="s">
        <v>1163</v>
      </c>
    </row>
    <row r="1359" spans="1:1" x14ac:dyDescent="0.3">
      <c r="A1359" t="s">
        <v>1164</v>
      </c>
    </row>
    <row r="1360" spans="1:1" x14ac:dyDescent="0.3">
      <c r="A1360" t="s">
        <v>1165</v>
      </c>
    </row>
    <row r="1361" spans="1:1" x14ac:dyDescent="0.3">
      <c r="A1361" t="s">
        <v>1166</v>
      </c>
    </row>
    <row r="1362" spans="1:1" x14ac:dyDescent="0.3">
      <c r="A1362" t="s">
        <v>1167</v>
      </c>
    </row>
    <row r="1363" spans="1:1" x14ac:dyDescent="0.3">
      <c r="A1363" t="s">
        <v>1168</v>
      </c>
    </row>
    <row r="1364" spans="1:1" x14ac:dyDescent="0.3">
      <c r="A1364" t="s">
        <v>1169</v>
      </c>
    </row>
    <row r="1365" spans="1:1" x14ac:dyDescent="0.3">
      <c r="A1365" t="s">
        <v>1170</v>
      </c>
    </row>
    <row r="1366" spans="1:1" x14ac:dyDescent="0.3">
      <c r="A1366" t="s">
        <v>1171</v>
      </c>
    </row>
    <row r="1367" spans="1:1" x14ac:dyDescent="0.3">
      <c r="A1367" t="s">
        <v>1172</v>
      </c>
    </row>
    <row r="1368" spans="1:1" x14ac:dyDescent="0.3">
      <c r="A1368" t="s">
        <v>1173</v>
      </c>
    </row>
    <row r="1369" spans="1:1" x14ac:dyDescent="0.3">
      <c r="A1369" t="s">
        <v>1174</v>
      </c>
    </row>
    <row r="1370" spans="1:1" x14ac:dyDescent="0.3">
      <c r="A1370" t="s">
        <v>1175</v>
      </c>
    </row>
    <row r="1371" spans="1:1" x14ac:dyDescent="0.3">
      <c r="A1371" t="s">
        <v>2188</v>
      </c>
    </row>
    <row r="1372" spans="1:1" x14ac:dyDescent="0.3">
      <c r="A1372" t="s">
        <v>1176</v>
      </c>
    </row>
    <row r="1373" spans="1:1" x14ac:dyDescent="0.3">
      <c r="A1373" t="s">
        <v>1177</v>
      </c>
    </row>
    <row r="1374" spans="1:1" x14ac:dyDescent="0.3">
      <c r="A1374" t="s">
        <v>1178</v>
      </c>
    </row>
    <row r="1375" spans="1:1" x14ac:dyDescent="0.3">
      <c r="A1375" t="s">
        <v>1179</v>
      </c>
    </row>
    <row r="1376" spans="1:1" x14ac:dyDescent="0.3">
      <c r="A1376" t="s">
        <v>1180</v>
      </c>
    </row>
    <row r="1377" spans="1:1" x14ac:dyDescent="0.3">
      <c r="A1377" t="s">
        <v>1181</v>
      </c>
    </row>
    <row r="1378" spans="1:1" x14ac:dyDescent="0.3">
      <c r="A1378" t="s">
        <v>1182</v>
      </c>
    </row>
    <row r="1379" spans="1:1" x14ac:dyDescent="0.3">
      <c r="A1379" t="s">
        <v>1183</v>
      </c>
    </row>
    <row r="1380" spans="1:1" x14ac:dyDescent="0.3">
      <c r="A1380" t="s">
        <v>1184</v>
      </c>
    </row>
    <row r="1381" spans="1:1" x14ac:dyDescent="0.3">
      <c r="A1381" t="s">
        <v>1185</v>
      </c>
    </row>
    <row r="1382" spans="1:1" x14ac:dyDescent="0.3">
      <c r="A1382" t="s">
        <v>1186</v>
      </c>
    </row>
    <row r="1383" spans="1:1" x14ac:dyDescent="0.3">
      <c r="A1383" t="s">
        <v>1187</v>
      </c>
    </row>
    <row r="1384" spans="1:1" x14ac:dyDescent="0.3">
      <c r="A1384" t="s">
        <v>1188</v>
      </c>
    </row>
    <row r="1385" spans="1:1" x14ac:dyDescent="0.3">
      <c r="A1385" t="s">
        <v>1189</v>
      </c>
    </row>
    <row r="1386" spans="1:1" x14ac:dyDescent="0.3">
      <c r="A1386" t="s">
        <v>1190</v>
      </c>
    </row>
    <row r="1387" spans="1:1" x14ac:dyDescent="0.3">
      <c r="A1387" t="s">
        <v>1191</v>
      </c>
    </row>
    <row r="1388" spans="1:1" x14ac:dyDescent="0.3">
      <c r="A1388" t="s">
        <v>1192</v>
      </c>
    </row>
    <row r="1389" spans="1:1" x14ac:dyDescent="0.3">
      <c r="A1389" t="s">
        <v>1193</v>
      </c>
    </row>
    <row r="1390" spans="1:1" x14ac:dyDescent="0.3">
      <c r="A1390" t="s">
        <v>1194</v>
      </c>
    </row>
    <row r="1391" spans="1:1" x14ac:dyDescent="0.3">
      <c r="A1391" t="s">
        <v>1195</v>
      </c>
    </row>
    <row r="1392" spans="1:1" x14ac:dyDescent="0.3">
      <c r="A1392" t="s">
        <v>2189</v>
      </c>
    </row>
    <row r="1393" spans="1:1" x14ac:dyDescent="0.3">
      <c r="A1393" t="s">
        <v>2190</v>
      </c>
    </row>
    <row r="1394" spans="1:1" x14ac:dyDescent="0.3">
      <c r="A1394" t="s">
        <v>2191</v>
      </c>
    </row>
    <row r="1395" spans="1:1" x14ac:dyDescent="0.3">
      <c r="A1395" t="s">
        <v>1196</v>
      </c>
    </row>
    <row r="1396" spans="1:1" x14ac:dyDescent="0.3">
      <c r="A1396" t="s">
        <v>2192</v>
      </c>
    </row>
    <row r="1397" spans="1:1" x14ac:dyDescent="0.3">
      <c r="A1397" t="s">
        <v>1197</v>
      </c>
    </row>
    <row r="1398" spans="1:1" x14ac:dyDescent="0.3">
      <c r="A1398" t="s">
        <v>1198</v>
      </c>
    </row>
    <row r="1399" spans="1:1" x14ac:dyDescent="0.3">
      <c r="A1399" t="s">
        <v>1199</v>
      </c>
    </row>
    <row r="1400" spans="1:1" x14ac:dyDescent="0.3">
      <c r="A1400" t="s">
        <v>1200</v>
      </c>
    </row>
    <row r="1401" spans="1:1" x14ac:dyDescent="0.3">
      <c r="A1401" t="s">
        <v>1201</v>
      </c>
    </row>
    <row r="1402" spans="1:1" x14ac:dyDescent="0.3">
      <c r="A1402" t="s">
        <v>2193</v>
      </c>
    </row>
    <row r="1403" spans="1:1" x14ac:dyDescent="0.3">
      <c r="A1403" t="s">
        <v>2194</v>
      </c>
    </row>
    <row r="1404" spans="1:1" x14ac:dyDescent="0.3">
      <c r="A1404" t="s">
        <v>1202</v>
      </c>
    </row>
    <row r="1405" spans="1:1" x14ac:dyDescent="0.3">
      <c r="A1405" t="s">
        <v>1203</v>
      </c>
    </row>
    <row r="1406" spans="1:1" x14ac:dyDescent="0.3">
      <c r="A1406" t="s">
        <v>2195</v>
      </c>
    </row>
    <row r="1407" spans="1:1" x14ac:dyDescent="0.3">
      <c r="A1407" t="s">
        <v>1204</v>
      </c>
    </row>
    <row r="1408" spans="1:1" x14ac:dyDescent="0.3">
      <c r="A1408" t="s">
        <v>1205</v>
      </c>
    </row>
    <row r="1409" spans="1:1" x14ac:dyDescent="0.3">
      <c r="A1409" t="s">
        <v>2196</v>
      </c>
    </row>
    <row r="1410" spans="1:1" x14ac:dyDescent="0.3">
      <c r="A1410" t="s">
        <v>2197</v>
      </c>
    </row>
    <row r="1411" spans="1:1" x14ac:dyDescent="0.3">
      <c r="A1411" t="s">
        <v>2198</v>
      </c>
    </row>
    <row r="1412" spans="1:1" x14ac:dyDescent="0.3">
      <c r="A1412" t="s">
        <v>1206</v>
      </c>
    </row>
    <row r="1413" spans="1:1" x14ac:dyDescent="0.3">
      <c r="A1413" t="s">
        <v>1207</v>
      </c>
    </row>
    <row r="1414" spans="1:1" x14ac:dyDescent="0.3">
      <c r="A1414" t="s">
        <v>1208</v>
      </c>
    </row>
    <row r="1415" spans="1:1" x14ac:dyDescent="0.3">
      <c r="A1415" t="s">
        <v>1209</v>
      </c>
    </row>
    <row r="1416" spans="1:1" x14ac:dyDescent="0.3">
      <c r="A1416" t="s">
        <v>2199</v>
      </c>
    </row>
    <row r="1417" spans="1:1" x14ac:dyDescent="0.3">
      <c r="A1417" t="s">
        <v>2200</v>
      </c>
    </row>
    <row r="1418" spans="1:1" x14ac:dyDescent="0.3">
      <c r="A1418" t="s">
        <v>2201</v>
      </c>
    </row>
    <row r="1419" spans="1:1" x14ac:dyDescent="0.3">
      <c r="A1419" t="s">
        <v>1210</v>
      </c>
    </row>
    <row r="1420" spans="1:1" x14ac:dyDescent="0.3">
      <c r="A1420" t="s">
        <v>2202</v>
      </c>
    </row>
    <row r="1421" spans="1:1" x14ac:dyDescent="0.3">
      <c r="A1421" t="s">
        <v>1211</v>
      </c>
    </row>
    <row r="1422" spans="1:1" x14ac:dyDescent="0.3">
      <c r="A1422" t="s">
        <v>2203</v>
      </c>
    </row>
    <row r="1423" spans="1:1" x14ac:dyDescent="0.3">
      <c r="A1423" t="s">
        <v>1212</v>
      </c>
    </row>
    <row r="1424" spans="1:1" x14ac:dyDescent="0.3">
      <c r="A1424" t="s">
        <v>2204</v>
      </c>
    </row>
    <row r="1425" spans="1:1" x14ac:dyDescent="0.3">
      <c r="A1425" t="s">
        <v>1213</v>
      </c>
    </row>
    <row r="1426" spans="1:1" x14ac:dyDescent="0.3">
      <c r="A1426" t="s">
        <v>2205</v>
      </c>
    </row>
    <row r="1427" spans="1:1" x14ac:dyDescent="0.3">
      <c r="A1427" t="s">
        <v>1214</v>
      </c>
    </row>
    <row r="1428" spans="1:1" x14ac:dyDescent="0.3">
      <c r="A1428" t="s">
        <v>1215</v>
      </c>
    </row>
    <row r="1429" spans="1:1" x14ac:dyDescent="0.3">
      <c r="A1429" t="s">
        <v>1216</v>
      </c>
    </row>
    <row r="1430" spans="1:1" x14ac:dyDescent="0.3">
      <c r="A1430" t="s">
        <v>1217</v>
      </c>
    </row>
    <row r="1431" spans="1:1" x14ac:dyDescent="0.3">
      <c r="A1431" t="s">
        <v>1218</v>
      </c>
    </row>
    <row r="1432" spans="1:1" x14ac:dyDescent="0.3">
      <c r="A1432" t="s">
        <v>2206</v>
      </c>
    </row>
    <row r="1433" spans="1:1" x14ac:dyDescent="0.3">
      <c r="A1433" t="s">
        <v>1219</v>
      </c>
    </row>
    <row r="1434" spans="1:1" x14ac:dyDescent="0.3">
      <c r="A1434" t="s">
        <v>1220</v>
      </c>
    </row>
    <row r="1435" spans="1:1" x14ac:dyDescent="0.3">
      <c r="A1435" t="s">
        <v>1221</v>
      </c>
    </row>
    <row r="1436" spans="1:1" x14ac:dyDescent="0.3">
      <c r="A1436" t="s">
        <v>2207</v>
      </c>
    </row>
    <row r="1437" spans="1:1" x14ac:dyDescent="0.3">
      <c r="A1437" t="s">
        <v>1222</v>
      </c>
    </row>
    <row r="1438" spans="1:1" x14ac:dyDescent="0.3">
      <c r="A1438" t="s">
        <v>1223</v>
      </c>
    </row>
    <row r="1439" spans="1:1" x14ac:dyDescent="0.3">
      <c r="A1439" t="s">
        <v>1224</v>
      </c>
    </row>
    <row r="1440" spans="1:1" x14ac:dyDescent="0.3">
      <c r="A1440" t="s">
        <v>1225</v>
      </c>
    </row>
    <row r="1441" spans="1:1" x14ac:dyDescent="0.3">
      <c r="A1441" t="s">
        <v>2208</v>
      </c>
    </row>
    <row r="1442" spans="1:1" x14ac:dyDescent="0.3">
      <c r="A1442" t="s">
        <v>8021</v>
      </c>
    </row>
    <row r="1443" spans="1:1" x14ac:dyDescent="0.3">
      <c r="A1443" t="s">
        <v>8022</v>
      </c>
    </row>
    <row r="1444" spans="1:1" x14ac:dyDescent="0.3">
      <c r="A1444" t="s">
        <v>1226</v>
      </c>
    </row>
    <row r="1445" spans="1:1" x14ac:dyDescent="0.3">
      <c r="A1445" t="s">
        <v>1227</v>
      </c>
    </row>
    <row r="1446" spans="1:1" x14ac:dyDescent="0.3">
      <c r="A1446" t="s">
        <v>1228</v>
      </c>
    </row>
    <row r="1447" spans="1:1" x14ac:dyDescent="0.3">
      <c r="A1447" t="s">
        <v>1229</v>
      </c>
    </row>
    <row r="1448" spans="1:1" x14ac:dyDescent="0.3">
      <c r="A1448" t="s">
        <v>1230</v>
      </c>
    </row>
    <row r="1449" spans="1:1" x14ac:dyDescent="0.3">
      <c r="A1449" t="s">
        <v>1231</v>
      </c>
    </row>
    <row r="1450" spans="1:1" x14ac:dyDescent="0.3">
      <c r="A1450" t="s">
        <v>1232</v>
      </c>
    </row>
    <row r="1451" spans="1:1" x14ac:dyDescent="0.3">
      <c r="A1451" t="s">
        <v>1233</v>
      </c>
    </row>
    <row r="1452" spans="1:1" x14ac:dyDescent="0.3">
      <c r="A1452" t="s">
        <v>1234</v>
      </c>
    </row>
    <row r="1453" spans="1:1" x14ac:dyDescent="0.3">
      <c r="A1453" t="s">
        <v>1235</v>
      </c>
    </row>
    <row r="1454" spans="1:1" x14ac:dyDescent="0.3">
      <c r="A1454" t="s">
        <v>1236</v>
      </c>
    </row>
    <row r="1455" spans="1:1" x14ac:dyDescent="0.3">
      <c r="A1455" t="s">
        <v>1237</v>
      </c>
    </row>
    <row r="1456" spans="1:1" x14ac:dyDescent="0.3">
      <c r="A1456" t="s">
        <v>1238</v>
      </c>
    </row>
    <row r="1457" spans="1:1" x14ac:dyDescent="0.3">
      <c r="A1457" t="s">
        <v>2209</v>
      </c>
    </row>
    <row r="1458" spans="1:1" x14ac:dyDescent="0.3">
      <c r="A1458" t="s">
        <v>2210</v>
      </c>
    </row>
    <row r="1459" spans="1:1" x14ac:dyDescent="0.3">
      <c r="A1459" t="s">
        <v>1239</v>
      </c>
    </row>
    <row r="1460" spans="1:1" x14ac:dyDescent="0.3">
      <c r="A1460" t="s">
        <v>1240</v>
      </c>
    </row>
    <row r="1461" spans="1:1" x14ac:dyDescent="0.3">
      <c r="A1461" t="s">
        <v>2211</v>
      </c>
    </row>
    <row r="1462" spans="1:1" x14ac:dyDescent="0.3">
      <c r="A1462" t="s">
        <v>1241</v>
      </c>
    </row>
    <row r="1463" spans="1:1" x14ac:dyDescent="0.3">
      <c r="A1463" t="s">
        <v>1242</v>
      </c>
    </row>
    <row r="1464" spans="1:1" x14ac:dyDescent="0.3">
      <c r="A1464" t="s">
        <v>1243</v>
      </c>
    </row>
    <row r="1465" spans="1:1" x14ac:dyDescent="0.3">
      <c r="A1465" t="s">
        <v>1244</v>
      </c>
    </row>
    <row r="1466" spans="1:1" x14ac:dyDescent="0.3">
      <c r="A1466" t="s">
        <v>1245</v>
      </c>
    </row>
    <row r="1467" spans="1:1" x14ac:dyDescent="0.3">
      <c r="A1467" t="s">
        <v>2212</v>
      </c>
    </row>
    <row r="1468" spans="1:1" x14ac:dyDescent="0.3">
      <c r="A1468" t="s">
        <v>1246</v>
      </c>
    </row>
    <row r="1469" spans="1:1" x14ac:dyDescent="0.3">
      <c r="A1469" t="s">
        <v>1247</v>
      </c>
    </row>
    <row r="1470" spans="1:1" x14ac:dyDescent="0.3">
      <c r="A1470" t="s">
        <v>1248</v>
      </c>
    </row>
    <row r="1471" spans="1:1" x14ac:dyDescent="0.3">
      <c r="A1471" t="s">
        <v>1249</v>
      </c>
    </row>
    <row r="1472" spans="1:1" x14ac:dyDescent="0.3">
      <c r="A1472" t="s">
        <v>1250</v>
      </c>
    </row>
    <row r="1473" spans="1:1" x14ac:dyDescent="0.3">
      <c r="A1473" t="s">
        <v>1251</v>
      </c>
    </row>
    <row r="1474" spans="1:1" x14ac:dyDescent="0.3">
      <c r="A1474" t="s">
        <v>1252</v>
      </c>
    </row>
    <row r="1475" spans="1:1" x14ac:dyDescent="0.3">
      <c r="A1475" t="s">
        <v>1253</v>
      </c>
    </row>
    <row r="1476" spans="1:1" x14ac:dyDescent="0.3">
      <c r="A1476" t="s">
        <v>1254</v>
      </c>
    </row>
    <row r="1477" spans="1:1" x14ac:dyDescent="0.3">
      <c r="A1477" t="s">
        <v>1255</v>
      </c>
    </row>
    <row r="1478" spans="1:1" x14ac:dyDescent="0.3">
      <c r="A1478" t="s">
        <v>1256</v>
      </c>
    </row>
    <row r="1479" spans="1:1" x14ac:dyDescent="0.3">
      <c r="A1479" t="s">
        <v>1257</v>
      </c>
    </row>
    <row r="1480" spans="1:1" x14ac:dyDescent="0.3">
      <c r="A1480" t="s">
        <v>1258</v>
      </c>
    </row>
    <row r="1481" spans="1:1" x14ac:dyDescent="0.3">
      <c r="A1481" t="s">
        <v>1259</v>
      </c>
    </row>
    <row r="1482" spans="1:1" x14ac:dyDescent="0.3">
      <c r="A1482" t="s">
        <v>1260</v>
      </c>
    </row>
    <row r="1483" spans="1:1" x14ac:dyDescent="0.3">
      <c r="A1483" t="s">
        <v>1261</v>
      </c>
    </row>
    <row r="1484" spans="1:1" x14ac:dyDescent="0.3">
      <c r="A1484" t="s">
        <v>1262</v>
      </c>
    </row>
    <row r="1485" spans="1:1" x14ac:dyDescent="0.3">
      <c r="A1485" t="s">
        <v>1263</v>
      </c>
    </row>
    <row r="1486" spans="1:1" x14ac:dyDescent="0.3">
      <c r="A1486" t="s">
        <v>1264</v>
      </c>
    </row>
    <row r="1487" spans="1:1" x14ac:dyDescent="0.3">
      <c r="A1487" t="s">
        <v>2213</v>
      </c>
    </row>
    <row r="1488" spans="1:1" x14ac:dyDescent="0.3">
      <c r="A1488" t="s">
        <v>1265</v>
      </c>
    </row>
    <row r="1489" spans="1:1" x14ac:dyDescent="0.3">
      <c r="A1489" t="s">
        <v>1266</v>
      </c>
    </row>
    <row r="1490" spans="1:1" x14ac:dyDescent="0.3">
      <c r="A1490" t="s">
        <v>1267</v>
      </c>
    </row>
    <row r="1491" spans="1:1" x14ac:dyDescent="0.3">
      <c r="A1491" t="s">
        <v>2214</v>
      </c>
    </row>
    <row r="1492" spans="1:1" x14ac:dyDescent="0.3">
      <c r="A1492" t="s">
        <v>1268</v>
      </c>
    </row>
    <row r="1493" spans="1:1" x14ac:dyDescent="0.3">
      <c r="A1493" t="s">
        <v>1269</v>
      </c>
    </row>
    <row r="1494" spans="1:1" x14ac:dyDescent="0.3">
      <c r="A1494" t="s">
        <v>1270</v>
      </c>
    </row>
    <row r="1495" spans="1:1" x14ac:dyDescent="0.3">
      <c r="A1495" t="s">
        <v>1271</v>
      </c>
    </row>
    <row r="1496" spans="1:1" x14ac:dyDescent="0.3">
      <c r="A1496" t="s">
        <v>1272</v>
      </c>
    </row>
    <row r="1497" spans="1:1" x14ac:dyDescent="0.3">
      <c r="A1497" t="s">
        <v>2215</v>
      </c>
    </row>
    <row r="1498" spans="1:1" x14ac:dyDescent="0.3">
      <c r="A1498" t="s">
        <v>1273</v>
      </c>
    </row>
    <row r="1499" spans="1:1" x14ac:dyDescent="0.3">
      <c r="A1499" t="s">
        <v>1274</v>
      </c>
    </row>
    <row r="1500" spans="1:1" x14ac:dyDescent="0.3">
      <c r="A1500" t="s">
        <v>1275</v>
      </c>
    </row>
    <row r="1501" spans="1:1" x14ac:dyDescent="0.3">
      <c r="A1501" t="s">
        <v>1276</v>
      </c>
    </row>
    <row r="1502" spans="1:1" x14ac:dyDescent="0.3">
      <c r="A1502" t="s">
        <v>2216</v>
      </c>
    </row>
    <row r="1503" spans="1:1" x14ac:dyDescent="0.3">
      <c r="A1503" t="s">
        <v>2217</v>
      </c>
    </row>
    <row r="1504" spans="1:1" x14ac:dyDescent="0.3">
      <c r="A1504" t="s">
        <v>2218</v>
      </c>
    </row>
    <row r="1505" spans="1:1" x14ac:dyDescent="0.3">
      <c r="A1505" t="s">
        <v>2219</v>
      </c>
    </row>
    <row r="1506" spans="1:1" x14ac:dyDescent="0.3">
      <c r="A1506" t="s">
        <v>1277</v>
      </c>
    </row>
    <row r="1507" spans="1:1" x14ac:dyDescent="0.3">
      <c r="A1507" t="s">
        <v>1278</v>
      </c>
    </row>
    <row r="1508" spans="1:1" x14ac:dyDescent="0.3">
      <c r="A1508" t="s">
        <v>1279</v>
      </c>
    </row>
    <row r="1509" spans="1:1" x14ac:dyDescent="0.3">
      <c r="A1509" t="s">
        <v>1280</v>
      </c>
    </row>
    <row r="1510" spans="1:1" x14ac:dyDescent="0.3">
      <c r="A1510" t="s">
        <v>1281</v>
      </c>
    </row>
    <row r="1511" spans="1:1" x14ac:dyDescent="0.3">
      <c r="A1511" t="s">
        <v>8023</v>
      </c>
    </row>
    <row r="1512" spans="1:1" x14ac:dyDescent="0.3">
      <c r="A1512" t="s">
        <v>1282</v>
      </c>
    </row>
    <row r="1513" spans="1:1" x14ac:dyDescent="0.3">
      <c r="A1513" t="s">
        <v>2220</v>
      </c>
    </row>
    <row r="1514" spans="1:1" x14ac:dyDescent="0.3">
      <c r="A1514" t="s">
        <v>1283</v>
      </c>
    </row>
    <row r="1515" spans="1:1" x14ac:dyDescent="0.3">
      <c r="A1515" t="s">
        <v>1284</v>
      </c>
    </row>
    <row r="1516" spans="1:1" x14ac:dyDescent="0.3">
      <c r="A1516" t="s">
        <v>2221</v>
      </c>
    </row>
    <row r="1517" spans="1:1" x14ac:dyDescent="0.3">
      <c r="A1517" t="s">
        <v>1285</v>
      </c>
    </row>
    <row r="1518" spans="1:1" x14ac:dyDescent="0.3">
      <c r="A1518" t="s">
        <v>1286</v>
      </c>
    </row>
    <row r="1519" spans="1:1" x14ac:dyDescent="0.3">
      <c r="A1519" t="s">
        <v>1287</v>
      </c>
    </row>
    <row r="1520" spans="1:1" x14ac:dyDescent="0.3">
      <c r="A1520" t="s">
        <v>1288</v>
      </c>
    </row>
    <row r="1521" spans="1:1" x14ac:dyDescent="0.3">
      <c r="A1521" t="s">
        <v>1289</v>
      </c>
    </row>
    <row r="1522" spans="1:1" x14ac:dyDescent="0.3">
      <c r="A1522" t="s">
        <v>2222</v>
      </c>
    </row>
    <row r="1523" spans="1:1" x14ac:dyDescent="0.3">
      <c r="A1523" t="s">
        <v>1290</v>
      </c>
    </row>
    <row r="1524" spans="1:1" x14ac:dyDescent="0.3">
      <c r="A1524" t="s">
        <v>2223</v>
      </c>
    </row>
    <row r="1525" spans="1:1" x14ac:dyDescent="0.3">
      <c r="A1525" t="s">
        <v>1291</v>
      </c>
    </row>
    <row r="1526" spans="1:1" x14ac:dyDescent="0.3">
      <c r="A1526" t="s">
        <v>1292</v>
      </c>
    </row>
    <row r="1527" spans="1:1" x14ac:dyDescent="0.3">
      <c r="A1527" t="s">
        <v>1293</v>
      </c>
    </row>
    <row r="1528" spans="1:1" x14ac:dyDescent="0.3">
      <c r="A1528" t="s">
        <v>1294</v>
      </c>
    </row>
    <row r="1529" spans="1:1" x14ac:dyDescent="0.3">
      <c r="A1529" t="s">
        <v>2224</v>
      </c>
    </row>
    <row r="1530" spans="1:1" x14ac:dyDescent="0.3">
      <c r="A1530" t="s">
        <v>2225</v>
      </c>
    </row>
    <row r="1531" spans="1:1" x14ac:dyDescent="0.3">
      <c r="A1531" t="s">
        <v>2226</v>
      </c>
    </row>
    <row r="1532" spans="1:1" x14ac:dyDescent="0.3">
      <c r="A1532" t="s">
        <v>1295</v>
      </c>
    </row>
    <row r="1533" spans="1:1" x14ac:dyDescent="0.3">
      <c r="A1533" t="s">
        <v>1296</v>
      </c>
    </row>
    <row r="1534" spans="1:1" x14ac:dyDescent="0.3">
      <c r="A1534" t="s">
        <v>1297</v>
      </c>
    </row>
    <row r="1535" spans="1:1" x14ac:dyDescent="0.3">
      <c r="A1535" t="s">
        <v>1298</v>
      </c>
    </row>
    <row r="1536" spans="1:1" x14ac:dyDescent="0.3">
      <c r="A1536" t="s">
        <v>1299</v>
      </c>
    </row>
    <row r="1537" spans="1:1" x14ac:dyDescent="0.3">
      <c r="A1537" t="s">
        <v>2227</v>
      </c>
    </row>
    <row r="1538" spans="1:1" x14ac:dyDescent="0.3">
      <c r="A1538" t="s">
        <v>2228</v>
      </c>
    </row>
    <row r="1539" spans="1:1" x14ac:dyDescent="0.3">
      <c r="A1539" t="s">
        <v>1300</v>
      </c>
    </row>
    <row r="1540" spans="1:1" x14ac:dyDescent="0.3">
      <c r="A1540" t="s">
        <v>1301</v>
      </c>
    </row>
    <row r="1541" spans="1:1" x14ac:dyDescent="0.3">
      <c r="A1541" t="s">
        <v>2229</v>
      </c>
    </row>
    <row r="1542" spans="1:1" x14ac:dyDescent="0.3">
      <c r="A1542" t="s">
        <v>2230</v>
      </c>
    </row>
    <row r="1543" spans="1:1" x14ac:dyDescent="0.3">
      <c r="A1543" t="s">
        <v>1302</v>
      </c>
    </row>
    <row r="1544" spans="1:1" x14ac:dyDescent="0.3">
      <c r="A1544" t="s">
        <v>1303</v>
      </c>
    </row>
    <row r="1545" spans="1:1" x14ac:dyDescent="0.3">
      <c r="A1545" t="s">
        <v>1304</v>
      </c>
    </row>
    <row r="1546" spans="1:1" x14ac:dyDescent="0.3">
      <c r="A1546" t="s">
        <v>1305</v>
      </c>
    </row>
    <row r="1547" spans="1:1" x14ac:dyDescent="0.3">
      <c r="A1547" t="s">
        <v>2231</v>
      </c>
    </row>
    <row r="1548" spans="1:1" x14ac:dyDescent="0.3">
      <c r="A1548" t="s">
        <v>1306</v>
      </c>
    </row>
    <row r="1549" spans="1:1" x14ac:dyDescent="0.3">
      <c r="A1549" t="s">
        <v>1307</v>
      </c>
    </row>
    <row r="1550" spans="1:1" x14ac:dyDescent="0.3">
      <c r="A1550" t="s">
        <v>1308</v>
      </c>
    </row>
    <row r="1551" spans="1:1" x14ac:dyDescent="0.3">
      <c r="A1551" t="s">
        <v>1309</v>
      </c>
    </row>
    <row r="1552" spans="1:1" x14ac:dyDescent="0.3">
      <c r="A1552" t="s">
        <v>2232</v>
      </c>
    </row>
    <row r="1553" spans="1:1" x14ac:dyDescent="0.3">
      <c r="A1553" t="s">
        <v>2233</v>
      </c>
    </row>
    <row r="1554" spans="1:1" x14ac:dyDescent="0.3">
      <c r="A1554" t="s">
        <v>1310</v>
      </c>
    </row>
    <row r="1555" spans="1:1" x14ac:dyDescent="0.3">
      <c r="A1555" t="s">
        <v>2234</v>
      </c>
    </row>
    <row r="1556" spans="1:1" x14ac:dyDescent="0.3">
      <c r="A1556" t="s">
        <v>1311</v>
      </c>
    </row>
    <row r="1557" spans="1:1" x14ac:dyDescent="0.3">
      <c r="A1557" t="s">
        <v>1312</v>
      </c>
    </row>
    <row r="1558" spans="1:1" x14ac:dyDescent="0.3">
      <c r="A1558" t="s">
        <v>1313</v>
      </c>
    </row>
    <row r="1559" spans="1:1" x14ac:dyDescent="0.3">
      <c r="A1559" t="s">
        <v>1314</v>
      </c>
    </row>
    <row r="1560" spans="1:1" x14ac:dyDescent="0.3">
      <c r="A1560" t="s">
        <v>2235</v>
      </c>
    </row>
    <row r="1561" spans="1:1" x14ac:dyDescent="0.3">
      <c r="A1561" t="s">
        <v>1315</v>
      </c>
    </row>
    <row r="1562" spans="1:1" x14ac:dyDescent="0.3">
      <c r="A1562" t="s">
        <v>2236</v>
      </c>
    </row>
    <row r="1563" spans="1:1" x14ac:dyDescent="0.3">
      <c r="A1563" t="s">
        <v>2237</v>
      </c>
    </row>
    <row r="1564" spans="1:1" x14ac:dyDescent="0.3">
      <c r="A1564" t="s">
        <v>1316</v>
      </c>
    </row>
    <row r="1565" spans="1:1" x14ac:dyDescent="0.3">
      <c r="A1565" t="s">
        <v>2238</v>
      </c>
    </row>
    <row r="1566" spans="1:1" x14ac:dyDescent="0.3">
      <c r="A1566" t="s">
        <v>2239</v>
      </c>
    </row>
    <row r="1567" spans="1:1" x14ac:dyDescent="0.3">
      <c r="A1567" t="s">
        <v>1317</v>
      </c>
    </row>
    <row r="1568" spans="1:1" x14ac:dyDescent="0.3">
      <c r="A1568" t="s">
        <v>1318</v>
      </c>
    </row>
    <row r="1569" spans="1:1" x14ac:dyDescent="0.3">
      <c r="A1569" t="s">
        <v>1319</v>
      </c>
    </row>
    <row r="1570" spans="1:1" x14ac:dyDescent="0.3">
      <c r="A1570" t="s">
        <v>1320</v>
      </c>
    </row>
    <row r="1571" spans="1:1" x14ac:dyDescent="0.3">
      <c r="A1571" t="s">
        <v>2240</v>
      </c>
    </row>
    <row r="1572" spans="1:1" x14ac:dyDescent="0.3">
      <c r="A1572" t="s">
        <v>1321</v>
      </c>
    </row>
    <row r="1573" spans="1:1" x14ac:dyDescent="0.3">
      <c r="A1573" t="s">
        <v>1322</v>
      </c>
    </row>
    <row r="1574" spans="1:1" x14ac:dyDescent="0.3">
      <c r="A1574" t="s">
        <v>2241</v>
      </c>
    </row>
    <row r="1575" spans="1:1" x14ac:dyDescent="0.3">
      <c r="A1575" t="s">
        <v>1323</v>
      </c>
    </row>
    <row r="1576" spans="1:1" x14ac:dyDescent="0.3">
      <c r="A1576" t="s">
        <v>1324</v>
      </c>
    </row>
    <row r="1577" spans="1:1" x14ac:dyDescent="0.3">
      <c r="A1577" t="s">
        <v>1325</v>
      </c>
    </row>
    <row r="1578" spans="1:1" x14ac:dyDescent="0.3">
      <c r="A1578" t="s">
        <v>2242</v>
      </c>
    </row>
    <row r="1579" spans="1:1" x14ac:dyDescent="0.3">
      <c r="A1579" t="s">
        <v>2243</v>
      </c>
    </row>
    <row r="1580" spans="1:1" x14ac:dyDescent="0.3">
      <c r="A1580" t="s">
        <v>1326</v>
      </c>
    </row>
    <row r="1581" spans="1:1" x14ac:dyDescent="0.3">
      <c r="A1581" t="s">
        <v>1327</v>
      </c>
    </row>
    <row r="1582" spans="1:1" x14ac:dyDescent="0.3">
      <c r="A1582" t="s">
        <v>1328</v>
      </c>
    </row>
    <row r="1583" spans="1:1" x14ac:dyDescent="0.3">
      <c r="A1583" t="s">
        <v>1329</v>
      </c>
    </row>
    <row r="1584" spans="1:1" x14ac:dyDescent="0.3">
      <c r="A1584" t="s">
        <v>1330</v>
      </c>
    </row>
    <row r="1585" spans="1:1" x14ac:dyDescent="0.3">
      <c r="A1585" t="s">
        <v>1331</v>
      </c>
    </row>
    <row r="1586" spans="1:1" x14ac:dyDescent="0.3">
      <c r="A1586" t="s">
        <v>1332</v>
      </c>
    </row>
    <row r="1587" spans="1:1" x14ac:dyDescent="0.3">
      <c r="A1587" t="s">
        <v>1333</v>
      </c>
    </row>
    <row r="1588" spans="1:1" x14ac:dyDescent="0.3">
      <c r="A1588" t="s">
        <v>1334</v>
      </c>
    </row>
    <row r="1589" spans="1:1" x14ac:dyDescent="0.3">
      <c r="A1589" t="s">
        <v>1335</v>
      </c>
    </row>
    <row r="1590" spans="1:1" x14ac:dyDescent="0.3">
      <c r="A1590" t="s">
        <v>1336</v>
      </c>
    </row>
    <row r="1591" spans="1:1" x14ac:dyDescent="0.3">
      <c r="A1591" t="s">
        <v>1337</v>
      </c>
    </row>
    <row r="1592" spans="1:1" x14ac:dyDescent="0.3">
      <c r="A1592" t="s">
        <v>2244</v>
      </c>
    </row>
    <row r="1593" spans="1:1" x14ac:dyDescent="0.3">
      <c r="A1593" t="s">
        <v>1338</v>
      </c>
    </row>
    <row r="1594" spans="1:1" x14ac:dyDescent="0.3">
      <c r="A1594" t="s">
        <v>1339</v>
      </c>
    </row>
    <row r="1595" spans="1:1" x14ac:dyDescent="0.3">
      <c r="A1595" t="s">
        <v>1340</v>
      </c>
    </row>
    <row r="1596" spans="1:1" x14ac:dyDescent="0.3">
      <c r="A1596" t="s">
        <v>1341</v>
      </c>
    </row>
    <row r="1597" spans="1:1" x14ac:dyDescent="0.3">
      <c r="A1597" t="s">
        <v>1342</v>
      </c>
    </row>
    <row r="1598" spans="1:1" x14ac:dyDescent="0.3">
      <c r="A1598" t="s">
        <v>1343</v>
      </c>
    </row>
    <row r="1599" spans="1:1" x14ac:dyDescent="0.3">
      <c r="A1599" t="s">
        <v>1344</v>
      </c>
    </row>
    <row r="1600" spans="1:1" x14ac:dyDescent="0.3">
      <c r="A1600" t="s">
        <v>1345</v>
      </c>
    </row>
    <row r="1601" spans="1:1" x14ac:dyDescent="0.3">
      <c r="A1601" t="s">
        <v>1346</v>
      </c>
    </row>
    <row r="1602" spans="1:1" x14ac:dyDescent="0.3">
      <c r="A1602" t="s">
        <v>1347</v>
      </c>
    </row>
    <row r="1603" spans="1:1" x14ac:dyDescent="0.3">
      <c r="A1603" t="s">
        <v>2245</v>
      </c>
    </row>
    <row r="1604" spans="1:1" x14ac:dyDescent="0.3">
      <c r="A1604" t="s">
        <v>2246</v>
      </c>
    </row>
    <row r="1605" spans="1:1" x14ac:dyDescent="0.3">
      <c r="A1605" t="s">
        <v>1348</v>
      </c>
    </row>
    <row r="1606" spans="1:1" x14ac:dyDescent="0.3">
      <c r="A1606" t="s">
        <v>1349</v>
      </c>
    </row>
    <row r="1607" spans="1:1" x14ac:dyDescent="0.3">
      <c r="A1607" t="s">
        <v>1350</v>
      </c>
    </row>
    <row r="1608" spans="1:1" x14ac:dyDescent="0.3">
      <c r="A1608" t="s">
        <v>1351</v>
      </c>
    </row>
    <row r="1609" spans="1:1" x14ac:dyDescent="0.3">
      <c r="A1609" t="s">
        <v>1352</v>
      </c>
    </row>
    <row r="1610" spans="1:1" x14ac:dyDescent="0.3">
      <c r="A1610" t="s">
        <v>2247</v>
      </c>
    </row>
    <row r="1611" spans="1:1" x14ac:dyDescent="0.3">
      <c r="A1611" t="s">
        <v>2248</v>
      </c>
    </row>
    <row r="1612" spans="1:1" x14ac:dyDescent="0.3">
      <c r="A1612" t="s">
        <v>2249</v>
      </c>
    </row>
    <row r="1613" spans="1:1" x14ac:dyDescent="0.3">
      <c r="A1613" t="s">
        <v>1353</v>
      </c>
    </row>
    <row r="1614" spans="1:1" x14ac:dyDescent="0.3">
      <c r="A1614" t="s">
        <v>2250</v>
      </c>
    </row>
    <row r="1615" spans="1:1" x14ac:dyDescent="0.3">
      <c r="A1615" t="s">
        <v>1354</v>
      </c>
    </row>
    <row r="1616" spans="1:1" x14ac:dyDescent="0.3">
      <c r="A1616" t="s">
        <v>1355</v>
      </c>
    </row>
    <row r="1617" spans="1:1" x14ac:dyDescent="0.3">
      <c r="A1617" t="s">
        <v>2251</v>
      </c>
    </row>
    <row r="1618" spans="1:1" x14ac:dyDescent="0.3">
      <c r="A1618" t="s">
        <v>1356</v>
      </c>
    </row>
    <row r="1619" spans="1:1" x14ac:dyDescent="0.3">
      <c r="A1619" t="s">
        <v>1357</v>
      </c>
    </row>
    <row r="1620" spans="1:1" x14ac:dyDescent="0.3">
      <c r="A1620" t="s">
        <v>1358</v>
      </c>
    </row>
    <row r="1621" spans="1:1" x14ac:dyDescent="0.3">
      <c r="A1621" t="s">
        <v>1359</v>
      </c>
    </row>
    <row r="1622" spans="1:1" x14ac:dyDescent="0.3">
      <c r="A1622" t="s">
        <v>1360</v>
      </c>
    </row>
    <row r="1623" spans="1:1" x14ac:dyDescent="0.3">
      <c r="A1623" t="s">
        <v>2252</v>
      </c>
    </row>
    <row r="1624" spans="1:1" x14ac:dyDescent="0.3">
      <c r="A1624" t="s">
        <v>1361</v>
      </c>
    </row>
    <row r="1625" spans="1:1" x14ac:dyDescent="0.3">
      <c r="A1625" t="s">
        <v>1362</v>
      </c>
    </row>
    <row r="1626" spans="1:1" x14ac:dyDescent="0.3">
      <c r="A1626" t="s">
        <v>1363</v>
      </c>
    </row>
    <row r="1627" spans="1:1" x14ac:dyDescent="0.3">
      <c r="A1627" t="s">
        <v>2253</v>
      </c>
    </row>
    <row r="1628" spans="1:1" x14ac:dyDescent="0.3">
      <c r="A1628" t="s">
        <v>1364</v>
      </c>
    </row>
    <row r="1629" spans="1:1" x14ac:dyDescent="0.3">
      <c r="A1629" t="s">
        <v>1365</v>
      </c>
    </row>
    <row r="1630" spans="1:1" x14ac:dyDescent="0.3">
      <c r="A1630" t="s">
        <v>2254</v>
      </c>
    </row>
    <row r="1631" spans="1:1" x14ac:dyDescent="0.3">
      <c r="A1631" t="s">
        <v>1366</v>
      </c>
    </row>
    <row r="1632" spans="1:1" x14ac:dyDescent="0.3">
      <c r="A1632" t="s">
        <v>1367</v>
      </c>
    </row>
    <row r="1633" spans="1:1" x14ac:dyDescent="0.3">
      <c r="A1633" t="s">
        <v>1368</v>
      </c>
    </row>
    <row r="1634" spans="1:1" x14ac:dyDescent="0.3">
      <c r="A1634" t="s">
        <v>1369</v>
      </c>
    </row>
    <row r="1635" spans="1:1" x14ac:dyDescent="0.3">
      <c r="A1635" t="s">
        <v>1370</v>
      </c>
    </row>
    <row r="1636" spans="1:1" x14ac:dyDescent="0.3">
      <c r="A1636" t="s">
        <v>2255</v>
      </c>
    </row>
    <row r="1637" spans="1:1" x14ac:dyDescent="0.3">
      <c r="A1637" t="s">
        <v>1371</v>
      </c>
    </row>
    <row r="1638" spans="1:1" x14ac:dyDescent="0.3">
      <c r="A1638" t="s">
        <v>1372</v>
      </c>
    </row>
    <row r="1639" spans="1:1" x14ac:dyDescent="0.3">
      <c r="A1639" t="s">
        <v>2256</v>
      </c>
    </row>
    <row r="1640" spans="1:1" x14ac:dyDescent="0.3">
      <c r="A1640" t="s">
        <v>2257</v>
      </c>
    </row>
    <row r="1641" spans="1:1" x14ac:dyDescent="0.3">
      <c r="A1641" t="s">
        <v>1373</v>
      </c>
    </row>
    <row r="1642" spans="1:1" x14ac:dyDescent="0.3">
      <c r="A1642" t="s">
        <v>2258</v>
      </c>
    </row>
    <row r="1643" spans="1:1" x14ac:dyDescent="0.3">
      <c r="A1643" t="s">
        <v>1374</v>
      </c>
    </row>
    <row r="1644" spans="1:1" x14ac:dyDescent="0.3">
      <c r="A1644" t="s">
        <v>2259</v>
      </c>
    </row>
    <row r="1645" spans="1:1" x14ac:dyDescent="0.3">
      <c r="A1645" t="s">
        <v>1375</v>
      </c>
    </row>
    <row r="1646" spans="1:1" x14ac:dyDescent="0.3">
      <c r="A1646" t="s">
        <v>1376</v>
      </c>
    </row>
    <row r="1647" spans="1:1" x14ac:dyDescent="0.3">
      <c r="A1647" t="s">
        <v>2260</v>
      </c>
    </row>
    <row r="1648" spans="1:1" x14ac:dyDescent="0.3">
      <c r="A1648" t="s">
        <v>1377</v>
      </c>
    </row>
    <row r="1649" spans="1:1" x14ac:dyDescent="0.3">
      <c r="A1649" t="s">
        <v>1378</v>
      </c>
    </row>
    <row r="1650" spans="1:1" x14ac:dyDescent="0.3">
      <c r="A1650" t="s">
        <v>1379</v>
      </c>
    </row>
    <row r="1651" spans="1:1" x14ac:dyDescent="0.3">
      <c r="A1651" t="s">
        <v>1380</v>
      </c>
    </row>
    <row r="1652" spans="1:1" x14ac:dyDescent="0.3">
      <c r="A1652" t="s">
        <v>2261</v>
      </c>
    </row>
    <row r="1653" spans="1:1" x14ac:dyDescent="0.3">
      <c r="A1653" t="s">
        <v>1381</v>
      </c>
    </row>
    <row r="1654" spans="1:1" x14ac:dyDescent="0.3">
      <c r="A1654" t="s">
        <v>1382</v>
      </c>
    </row>
    <row r="1655" spans="1:1" x14ac:dyDescent="0.3">
      <c r="A1655" t="s">
        <v>1383</v>
      </c>
    </row>
    <row r="1656" spans="1:1" x14ac:dyDescent="0.3">
      <c r="A1656" t="s">
        <v>1384</v>
      </c>
    </row>
    <row r="1657" spans="1:1" x14ac:dyDescent="0.3">
      <c r="A1657" t="s">
        <v>2262</v>
      </c>
    </row>
    <row r="1658" spans="1:1" x14ac:dyDescent="0.3">
      <c r="A1658" t="s">
        <v>1385</v>
      </c>
    </row>
    <row r="1659" spans="1:1" x14ac:dyDescent="0.3">
      <c r="A1659" t="s">
        <v>1386</v>
      </c>
    </row>
    <row r="1660" spans="1:1" x14ac:dyDescent="0.3">
      <c r="A1660" t="s">
        <v>1387</v>
      </c>
    </row>
    <row r="1661" spans="1:1" x14ac:dyDescent="0.3">
      <c r="A1661" t="s">
        <v>1388</v>
      </c>
    </row>
    <row r="1662" spans="1:1" x14ac:dyDescent="0.3">
      <c r="A1662" t="s">
        <v>1389</v>
      </c>
    </row>
    <row r="1663" spans="1:1" x14ac:dyDescent="0.3">
      <c r="A1663" t="s">
        <v>1390</v>
      </c>
    </row>
    <row r="1664" spans="1:1" x14ac:dyDescent="0.3">
      <c r="A1664" t="s">
        <v>1391</v>
      </c>
    </row>
    <row r="1665" spans="1:1" x14ac:dyDescent="0.3">
      <c r="A1665" t="s">
        <v>1392</v>
      </c>
    </row>
    <row r="1666" spans="1:1" x14ac:dyDescent="0.3">
      <c r="A1666" t="s">
        <v>1393</v>
      </c>
    </row>
    <row r="1667" spans="1:1" x14ac:dyDescent="0.3">
      <c r="A1667" t="s">
        <v>1394</v>
      </c>
    </row>
    <row r="1668" spans="1:1" x14ac:dyDescent="0.3">
      <c r="A1668" t="s">
        <v>2263</v>
      </c>
    </row>
    <row r="1669" spans="1:1" x14ac:dyDescent="0.3">
      <c r="A1669" t="s">
        <v>2264</v>
      </c>
    </row>
    <row r="1670" spans="1:1" x14ac:dyDescent="0.3">
      <c r="A1670" t="s">
        <v>1395</v>
      </c>
    </row>
    <row r="1671" spans="1:1" x14ac:dyDescent="0.3">
      <c r="A1671" t="s">
        <v>2265</v>
      </c>
    </row>
    <row r="1672" spans="1:1" x14ac:dyDescent="0.3">
      <c r="A1672" t="s">
        <v>2266</v>
      </c>
    </row>
    <row r="1673" spans="1:1" x14ac:dyDescent="0.3">
      <c r="A1673" t="s">
        <v>8024</v>
      </c>
    </row>
    <row r="1674" spans="1:1" x14ac:dyDescent="0.3">
      <c r="A1674" t="s">
        <v>1396</v>
      </c>
    </row>
    <row r="1675" spans="1:1" x14ac:dyDescent="0.3">
      <c r="A1675" t="s">
        <v>1397</v>
      </c>
    </row>
    <row r="1676" spans="1:1" x14ac:dyDescent="0.3">
      <c r="A1676" t="s">
        <v>1398</v>
      </c>
    </row>
    <row r="1677" spans="1:1" x14ac:dyDescent="0.3">
      <c r="A1677" t="s">
        <v>1399</v>
      </c>
    </row>
    <row r="1678" spans="1:1" x14ac:dyDescent="0.3">
      <c r="A1678" t="s">
        <v>2267</v>
      </c>
    </row>
    <row r="1679" spans="1:1" x14ac:dyDescent="0.3">
      <c r="A1679" t="s">
        <v>2268</v>
      </c>
    </row>
    <row r="1680" spans="1:1" x14ac:dyDescent="0.3">
      <c r="A1680" t="s">
        <v>2269</v>
      </c>
    </row>
    <row r="1681" spans="1:1" x14ac:dyDescent="0.3">
      <c r="A1681" t="s">
        <v>1400</v>
      </c>
    </row>
    <row r="1682" spans="1:1" x14ac:dyDescent="0.3">
      <c r="A1682" t="s">
        <v>1401</v>
      </c>
    </row>
    <row r="1683" spans="1:1" x14ac:dyDescent="0.3">
      <c r="A1683" t="s">
        <v>1402</v>
      </c>
    </row>
    <row r="1684" spans="1:1" x14ac:dyDescent="0.3">
      <c r="A1684" t="s">
        <v>1403</v>
      </c>
    </row>
    <row r="1685" spans="1:1" x14ac:dyDescent="0.3">
      <c r="A1685" t="s">
        <v>1404</v>
      </c>
    </row>
    <row r="1686" spans="1:1" x14ac:dyDescent="0.3">
      <c r="A1686" t="s">
        <v>2270</v>
      </c>
    </row>
    <row r="1687" spans="1:1" x14ac:dyDescent="0.3">
      <c r="A1687" t="s">
        <v>2271</v>
      </c>
    </row>
    <row r="1688" spans="1:1" x14ac:dyDescent="0.3">
      <c r="A1688" t="s">
        <v>1405</v>
      </c>
    </row>
    <row r="1689" spans="1:1" x14ac:dyDescent="0.3">
      <c r="A1689" t="s">
        <v>2272</v>
      </c>
    </row>
    <row r="1690" spans="1:1" x14ac:dyDescent="0.3">
      <c r="A1690" t="s">
        <v>2273</v>
      </c>
    </row>
    <row r="1691" spans="1:1" x14ac:dyDescent="0.3">
      <c r="A1691" t="s">
        <v>2274</v>
      </c>
    </row>
    <row r="1692" spans="1:1" x14ac:dyDescent="0.3">
      <c r="A1692" t="s">
        <v>1406</v>
      </c>
    </row>
    <row r="1693" spans="1:1" x14ac:dyDescent="0.3">
      <c r="A1693" t="s">
        <v>2275</v>
      </c>
    </row>
    <row r="1694" spans="1:1" x14ac:dyDescent="0.3">
      <c r="A1694" t="s">
        <v>1407</v>
      </c>
    </row>
    <row r="1695" spans="1:1" x14ac:dyDescent="0.3">
      <c r="A1695" t="s">
        <v>1408</v>
      </c>
    </row>
    <row r="1696" spans="1:1" x14ac:dyDescent="0.3">
      <c r="A1696" t="s">
        <v>1409</v>
      </c>
    </row>
    <row r="1697" spans="1:1" x14ac:dyDescent="0.3">
      <c r="A1697" t="s">
        <v>1410</v>
      </c>
    </row>
    <row r="1698" spans="1:1" x14ac:dyDescent="0.3">
      <c r="A1698" t="s">
        <v>1411</v>
      </c>
    </row>
    <row r="1699" spans="1:1" x14ac:dyDescent="0.3">
      <c r="A1699" t="s">
        <v>1412</v>
      </c>
    </row>
    <row r="1700" spans="1:1" x14ac:dyDescent="0.3">
      <c r="A1700" t="s">
        <v>2276</v>
      </c>
    </row>
    <row r="1701" spans="1:1" x14ac:dyDescent="0.3">
      <c r="A1701" t="s">
        <v>1413</v>
      </c>
    </row>
    <row r="1702" spans="1:1" x14ac:dyDescent="0.3">
      <c r="A1702" t="s">
        <v>1414</v>
      </c>
    </row>
    <row r="1703" spans="1:1" x14ac:dyDescent="0.3">
      <c r="A1703" t="s">
        <v>1415</v>
      </c>
    </row>
    <row r="1704" spans="1:1" x14ac:dyDescent="0.3">
      <c r="A1704" t="s">
        <v>2277</v>
      </c>
    </row>
    <row r="1705" spans="1:1" x14ac:dyDescent="0.3">
      <c r="A1705" t="s">
        <v>1416</v>
      </c>
    </row>
    <row r="1706" spans="1:1" x14ac:dyDescent="0.3">
      <c r="A1706" t="s">
        <v>1417</v>
      </c>
    </row>
    <row r="1707" spans="1:1" x14ac:dyDescent="0.3">
      <c r="A1707" t="s">
        <v>1418</v>
      </c>
    </row>
    <row r="1708" spans="1:1" x14ac:dyDescent="0.3">
      <c r="A1708" t="s">
        <v>1419</v>
      </c>
    </row>
    <row r="1709" spans="1:1" x14ac:dyDescent="0.3">
      <c r="A1709" t="s">
        <v>1420</v>
      </c>
    </row>
    <row r="1710" spans="1:1" x14ac:dyDescent="0.3">
      <c r="A1710" t="s">
        <v>1421</v>
      </c>
    </row>
    <row r="1711" spans="1:1" x14ac:dyDescent="0.3">
      <c r="A1711" t="s">
        <v>2278</v>
      </c>
    </row>
    <row r="1712" spans="1:1" x14ac:dyDescent="0.3">
      <c r="A1712" t="s">
        <v>1422</v>
      </c>
    </row>
    <row r="1713" spans="1:1" x14ac:dyDescent="0.3">
      <c r="A1713" t="s">
        <v>1423</v>
      </c>
    </row>
    <row r="1714" spans="1:1" x14ac:dyDescent="0.3">
      <c r="A1714" t="s">
        <v>1424</v>
      </c>
    </row>
    <row r="1715" spans="1:1" x14ac:dyDescent="0.3">
      <c r="A1715" t="s">
        <v>2279</v>
      </c>
    </row>
    <row r="1716" spans="1:1" x14ac:dyDescent="0.3">
      <c r="A1716" t="s">
        <v>1425</v>
      </c>
    </row>
    <row r="1717" spans="1:1" x14ac:dyDescent="0.3">
      <c r="A1717" t="s">
        <v>1426</v>
      </c>
    </row>
    <row r="1718" spans="1:1" x14ac:dyDescent="0.3">
      <c r="A1718" t="s">
        <v>1427</v>
      </c>
    </row>
    <row r="1719" spans="1:1" x14ac:dyDescent="0.3">
      <c r="A1719" t="s">
        <v>1428</v>
      </c>
    </row>
    <row r="1720" spans="1:1" x14ac:dyDescent="0.3">
      <c r="A1720" t="s">
        <v>1429</v>
      </c>
    </row>
    <row r="1721" spans="1:1" x14ac:dyDescent="0.3">
      <c r="A1721" t="s">
        <v>2280</v>
      </c>
    </row>
    <row r="1722" spans="1:1" x14ac:dyDescent="0.3">
      <c r="A1722" t="s">
        <v>1430</v>
      </c>
    </row>
    <row r="1723" spans="1:1" x14ac:dyDescent="0.3">
      <c r="A1723" t="s">
        <v>1431</v>
      </c>
    </row>
    <row r="1724" spans="1:1" x14ac:dyDescent="0.3">
      <c r="A1724" t="s">
        <v>1432</v>
      </c>
    </row>
    <row r="1725" spans="1:1" x14ac:dyDescent="0.3">
      <c r="A1725" t="s">
        <v>2281</v>
      </c>
    </row>
    <row r="1726" spans="1:1" x14ac:dyDescent="0.3">
      <c r="A1726" t="s">
        <v>1433</v>
      </c>
    </row>
    <row r="1727" spans="1:1" x14ac:dyDescent="0.3">
      <c r="A1727" t="s">
        <v>1434</v>
      </c>
    </row>
    <row r="1728" spans="1:1" x14ac:dyDescent="0.3">
      <c r="A1728" t="s">
        <v>2282</v>
      </c>
    </row>
    <row r="1729" spans="1:1" x14ac:dyDescent="0.3">
      <c r="A1729" t="s">
        <v>1435</v>
      </c>
    </row>
    <row r="1730" spans="1:1" x14ac:dyDescent="0.3">
      <c r="A1730" t="s">
        <v>1436</v>
      </c>
    </row>
    <row r="1731" spans="1:1" x14ac:dyDescent="0.3">
      <c r="A1731" t="s">
        <v>1437</v>
      </c>
    </row>
    <row r="1732" spans="1:1" x14ac:dyDescent="0.3">
      <c r="A1732" t="s">
        <v>1438</v>
      </c>
    </row>
    <row r="1733" spans="1:1" x14ac:dyDescent="0.3">
      <c r="A1733" t="s">
        <v>1439</v>
      </c>
    </row>
    <row r="1734" spans="1:1" x14ac:dyDescent="0.3">
      <c r="A1734" t="s">
        <v>1440</v>
      </c>
    </row>
    <row r="1735" spans="1:1" x14ac:dyDescent="0.3">
      <c r="A1735" t="s">
        <v>1441</v>
      </c>
    </row>
    <row r="1736" spans="1:1" x14ac:dyDescent="0.3">
      <c r="A1736" t="s">
        <v>1442</v>
      </c>
    </row>
    <row r="1737" spans="1:1" x14ac:dyDescent="0.3">
      <c r="A1737" t="s">
        <v>1443</v>
      </c>
    </row>
    <row r="1738" spans="1:1" x14ac:dyDescent="0.3">
      <c r="A1738" t="s">
        <v>2283</v>
      </c>
    </row>
    <row r="1739" spans="1:1" x14ac:dyDescent="0.3">
      <c r="A1739" t="s">
        <v>2284</v>
      </c>
    </row>
    <row r="1740" spans="1:1" x14ac:dyDescent="0.3">
      <c r="A1740" t="s">
        <v>1444</v>
      </c>
    </row>
    <row r="1741" spans="1:1" x14ac:dyDescent="0.3">
      <c r="A1741" t="s">
        <v>1445</v>
      </c>
    </row>
    <row r="1742" spans="1:1" x14ac:dyDescent="0.3">
      <c r="A1742" t="s">
        <v>1446</v>
      </c>
    </row>
    <row r="1743" spans="1:1" x14ac:dyDescent="0.3">
      <c r="A1743" t="s">
        <v>1447</v>
      </c>
    </row>
    <row r="1744" spans="1:1" x14ac:dyDescent="0.3">
      <c r="A1744" t="s">
        <v>1448</v>
      </c>
    </row>
    <row r="1745" spans="1:1" x14ac:dyDescent="0.3">
      <c r="A1745" t="s">
        <v>1449</v>
      </c>
    </row>
    <row r="1746" spans="1:1" x14ac:dyDescent="0.3">
      <c r="A1746" t="s">
        <v>1450</v>
      </c>
    </row>
    <row r="1747" spans="1:1" x14ac:dyDescent="0.3">
      <c r="A1747" t="s">
        <v>2285</v>
      </c>
    </row>
    <row r="1748" spans="1:1" x14ac:dyDescent="0.3">
      <c r="A1748" t="s">
        <v>1451</v>
      </c>
    </row>
    <row r="1749" spans="1:1" x14ac:dyDescent="0.3">
      <c r="A1749" t="s">
        <v>2286</v>
      </c>
    </row>
    <row r="1750" spans="1:1" x14ac:dyDescent="0.3">
      <c r="A1750" t="s">
        <v>1452</v>
      </c>
    </row>
    <row r="1751" spans="1:1" x14ac:dyDescent="0.3">
      <c r="A1751" t="s">
        <v>1453</v>
      </c>
    </row>
    <row r="1752" spans="1:1" x14ac:dyDescent="0.3">
      <c r="A1752" t="s">
        <v>1454</v>
      </c>
    </row>
    <row r="1753" spans="1:1" x14ac:dyDescent="0.3">
      <c r="A1753" t="s">
        <v>1455</v>
      </c>
    </row>
    <row r="1754" spans="1:1" x14ac:dyDescent="0.3">
      <c r="A1754" t="s">
        <v>1456</v>
      </c>
    </row>
    <row r="1755" spans="1:1" x14ac:dyDescent="0.3">
      <c r="A1755" t="s">
        <v>1457</v>
      </c>
    </row>
    <row r="1756" spans="1:1" x14ac:dyDescent="0.3">
      <c r="A1756" t="s">
        <v>1458</v>
      </c>
    </row>
    <row r="1757" spans="1:1" x14ac:dyDescent="0.3">
      <c r="A1757" t="s">
        <v>1459</v>
      </c>
    </row>
    <row r="1758" spans="1:1" x14ac:dyDescent="0.3">
      <c r="A1758" t="s">
        <v>1460</v>
      </c>
    </row>
    <row r="1759" spans="1:1" x14ac:dyDescent="0.3">
      <c r="A1759" t="s">
        <v>1461</v>
      </c>
    </row>
    <row r="1760" spans="1:1" x14ac:dyDescent="0.3">
      <c r="A1760" t="s">
        <v>1462</v>
      </c>
    </row>
    <row r="1761" spans="1:1" x14ac:dyDescent="0.3">
      <c r="A1761" t="s">
        <v>1463</v>
      </c>
    </row>
    <row r="1762" spans="1:1" x14ac:dyDescent="0.3">
      <c r="A1762" t="s">
        <v>2287</v>
      </c>
    </row>
    <row r="1763" spans="1:1" x14ac:dyDescent="0.3">
      <c r="A1763" t="s">
        <v>1464</v>
      </c>
    </row>
    <row r="1764" spans="1:1" x14ac:dyDescent="0.3">
      <c r="A1764" t="s">
        <v>1465</v>
      </c>
    </row>
    <row r="1765" spans="1:1" x14ac:dyDescent="0.3">
      <c r="A1765" t="s">
        <v>1466</v>
      </c>
    </row>
    <row r="1766" spans="1:1" x14ac:dyDescent="0.3">
      <c r="A1766" t="s">
        <v>1467</v>
      </c>
    </row>
    <row r="1767" spans="1:1" x14ac:dyDescent="0.3">
      <c r="A1767" t="s">
        <v>1468</v>
      </c>
    </row>
    <row r="1768" spans="1:1" x14ac:dyDescent="0.3">
      <c r="A1768" t="s">
        <v>1469</v>
      </c>
    </row>
    <row r="1769" spans="1:1" x14ac:dyDescent="0.3">
      <c r="A1769" t="s">
        <v>1470</v>
      </c>
    </row>
    <row r="1770" spans="1:1" x14ac:dyDescent="0.3">
      <c r="A1770" t="s">
        <v>1471</v>
      </c>
    </row>
    <row r="1771" spans="1:1" x14ac:dyDescent="0.3">
      <c r="A1771" t="s">
        <v>1472</v>
      </c>
    </row>
    <row r="1772" spans="1:1" x14ac:dyDescent="0.3">
      <c r="A1772" t="s">
        <v>1473</v>
      </c>
    </row>
    <row r="1773" spans="1:1" x14ac:dyDescent="0.3">
      <c r="A1773" t="s">
        <v>1474</v>
      </c>
    </row>
    <row r="1774" spans="1:1" x14ac:dyDescent="0.3">
      <c r="A1774" t="s">
        <v>1475</v>
      </c>
    </row>
    <row r="1775" spans="1:1" x14ac:dyDescent="0.3">
      <c r="A1775" t="s">
        <v>1476</v>
      </c>
    </row>
    <row r="1776" spans="1:1" x14ac:dyDescent="0.3">
      <c r="A1776" t="s">
        <v>1477</v>
      </c>
    </row>
    <row r="1777" spans="1:1" x14ac:dyDescent="0.3">
      <c r="A1777" t="s">
        <v>1478</v>
      </c>
    </row>
    <row r="1778" spans="1:1" x14ac:dyDescent="0.3">
      <c r="A1778" t="s">
        <v>1479</v>
      </c>
    </row>
    <row r="1779" spans="1:1" x14ac:dyDescent="0.3">
      <c r="A1779" t="s">
        <v>2288</v>
      </c>
    </row>
    <row r="1780" spans="1:1" x14ac:dyDescent="0.3">
      <c r="A1780" t="s">
        <v>1480</v>
      </c>
    </row>
    <row r="1781" spans="1:1" x14ac:dyDescent="0.3">
      <c r="A1781" t="s">
        <v>1481</v>
      </c>
    </row>
    <row r="1782" spans="1:1" x14ac:dyDescent="0.3">
      <c r="A1782" t="s">
        <v>1482</v>
      </c>
    </row>
    <row r="1783" spans="1:1" x14ac:dyDescent="0.3">
      <c r="A1783" t="s">
        <v>1483</v>
      </c>
    </row>
    <row r="1784" spans="1:1" x14ac:dyDescent="0.3">
      <c r="A1784" t="s">
        <v>1484</v>
      </c>
    </row>
    <row r="1785" spans="1:1" x14ac:dyDescent="0.3">
      <c r="A1785" t="s">
        <v>2289</v>
      </c>
    </row>
    <row r="1786" spans="1:1" x14ac:dyDescent="0.3">
      <c r="A1786" t="s">
        <v>1485</v>
      </c>
    </row>
    <row r="1787" spans="1:1" x14ac:dyDescent="0.3">
      <c r="A1787" t="s">
        <v>1486</v>
      </c>
    </row>
    <row r="1788" spans="1:1" x14ac:dyDescent="0.3">
      <c r="A1788" t="s">
        <v>1487</v>
      </c>
    </row>
    <row r="1789" spans="1:1" x14ac:dyDescent="0.3">
      <c r="A1789" t="s">
        <v>1488</v>
      </c>
    </row>
    <row r="1790" spans="1:1" x14ac:dyDescent="0.3">
      <c r="A1790" t="s">
        <v>1489</v>
      </c>
    </row>
    <row r="1791" spans="1:1" x14ac:dyDescent="0.3">
      <c r="A1791" t="s">
        <v>2290</v>
      </c>
    </row>
    <row r="1792" spans="1:1" x14ac:dyDescent="0.3">
      <c r="A1792" t="s">
        <v>1490</v>
      </c>
    </row>
    <row r="1793" spans="1:1" x14ac:dyDescent="0.3">
      <c r="A1793" t="s">
        <v>1491</v>
      </c>
    </row>
    <row r="1794" spans="1:1" x14ac:dyDescent="0.3">
      <c r="A1794" t="s">
        <v>1492</v>
      </c>
    </row>
    <row r="1795" spans="1:1" x14ac:dyDescent="0.3">
      <c r="A1795" t="s">
        <v>1493</v>
      </c>
    </row>
    <row r="1796" spans="1:1" x14ac:dyDescent="0.3">
      <c r="A1796" t="s">
        <v>1494</v>
      </c>
    </row>
    <row r="1797" spans="1:1" x14ac:dyDescent="0.3">
      <c r="A1797" t="s">
        <v>1495</v>
      </c>
    </row>
    <row r="1798" spans="1:1" x14ac:dyDescent="0.3">
      <c r="A1798" t="s">
        <v>2291</v>
      </c>
    </row>
    <row r="1799" spans="1:1" x14ac:dyDescent="0.3">
      <c r="A1799" t="s">
        <v>1496</v>
      </c>
    </row>
    <row r="1800" spans="1:1" x14ac:dyDescent="0.3">
      <c r="A1800" t="s">
        <v>1497</v>
      </c>
    </row>
    <row r="1801" spans="1:1" x14ac:dyDescent="0.3">
      <c r="A1801" t="s">
        <v>1498</v>
      </c>
    </row>
    <row r="1802" spans="1:1" x14ac:dyDescent="0.3">
      <c r="A1802" t="s">
        <v>1499</v>
      </c>
    </row>
    <row r="1803" spans="1:1" x14ac:dyDescent="0.3">
      <c r="A1803" t="s">
        <v>1500</v>
      </c>
    </row>
    <row r="1804" spans="1:1" x14ac:dyDescent="0.3">
      <c r="A1804" t="s">
        <v>1501</v>
      </c>
    </row>
    <row r="1805" spans="1:1" x14ac:dyDescent="0.3">
      <c r="A1805" t="s">
        <v>1502</v>
      </c>
    </row>
    <row r="1806" spans="1:1" x14ac:dyDescent="0.3">
      <c r="A1806" t="s">
        <v>1503</v>
      </c>
    </row>
    <row r="1807" spans="1:1" x14ac:dyDescent="0.3">
      <c r="A1807" t="s">
        <v>1504</v>
      </c>
    </row>
    <row r="1808" spans="1:1" x14ac:dyDescent="0.3">
      <c r="A1808" t="s">
        <v>1505</v>
      </c>
    </row>
    <row r="1809" spans="1:1" x14ac:dyDescent="0.3">
      <c r="A1809" t="s">
        <v>1506</v>
      </c>
    </row>
    <row r="1810" spans="1:1" x14ac:dyDescent="0.3">
      <c r="A1810" t="s">
        <v>2292</v>
      </c>
    </row>
    <row r="1811" spans="1:1" x14ac:dyDescent="0.3">
      <c r="A1811" t="s">
        <v>2293</v>
      </c>
    </row>
    <row r="1812" spans="1:1" x14ac:dyDescent="0.3">
      <c r="A1812" t="s">
        <v>2294</v>
      </c>
    </row>
    <row r="1813" spans="1:1" x14ac:dyDescent="0.3">
      <c r="A1813" t="s">
        <v>1507</v>
      </c>
    </row>
    <row r="1814" spans="1:1" x14ac:dyDescent="0.3">
      <c r="A1814" t="s">
        <v>2295</v>
      </c>
    </row>
    <row r="1815" spans="1:1" x14ac:dyDescent="0.3">
      <c r="A1815" t="s">
        <v>1508</v>
      </c>
    </row>
    <row r="1816" spans="1:1" x14ac:dyDescent="0.3">
      <c r="A1816" t="s">
        <v>1509</v>
      </c>
    </row>
    <row r="1817" spans="1:1" x14ac:dyDescent="0.3">
      <c r="A1817" t="s">
        <v>1510</v>
      </c>
    </row>
    <row r="1818" spans="1:1" x14ac:dyDescent="0.3">
      <c r="A1818" t="s">
        <v>1511</v>
      </c>
    </row>
    <row r="1819" spans="1:1" x14ac:dyDescent="0.3">
      <c r="A1819" t="s">
        <v>1512</v>
      </c>
    </row>
    <row r="1820" spans="1:1" x14ac:dyDescent="0.3">
      <c r="A1820" t="s">
        <v>1513</v>
      </c>
    </row>
    <row r="1821" spans="1:1" x14ac:dyDescent="0.3">
      <c r="A1821" t="s">
        <v>1514</v>
      </c>
    </row>
    <row r="1822" spans="1:1" x14ac:dyDescent="0.3">
      <c r="A1822" t="s">
        <v>1515</v>
      </c>
    </row>
    <row r="1823" spans="1:1" x14ac:dyDescent="0.3">
      <c r="A1823" t="s">
        <v>1516</v>
      </c>
    </row>
    <row r="1824" spans="1:1" x14ac:dyDescent="0.3">
      <c r="A1824" t="s">
        <v>2296</v>
      </c>
    </row>
    <row r="1825" spans="1:1" x14ac:dyDescent="0.3">
      <c r="A1825" t="s">
        <v>1517</v>
      </c>
    </row>
    <row r="1826" spans="1:1" x14ac:dyDescent="0.3">
      <c r="A1826" t="s">
        <v>1518</v>
      </c>
    </row>
    <row r="1827" spans="1:1" x14ac:dyDescent="0.3">
      <c r="A1827" t="s">
        <v>1519</v>
      </c>
    </row>
    <row r="1828" spans="1:1" x14ac:dyDescent="0.3">
      <c r="A1828" t="s">
        <v>1520</v>
      </c>
    </row>
    <row r="1829" spans="1:1" x14ac:dyDescent="0.3">
      <c r="A1829" t="s">
        <v>2297</v>
      </c>
    </row>
    <row r="1830" spans="1:1" x14ac:dyDescent="0.3">
      <c r="A1830" t="s">
        <v>1521</v>
      </c>
    </row>
    <row r="1831" spans="1:1" x14ac:dyDescent="0.3">
      <c r="A1831" t="s">
        <v>1522</v>
      </c>
    </row>
    <row r="1832" spans="1:1" x14ac:dyDescent="0.3">
      <c r="A1832" t="s">
        <v>1523</v>
      </c>
    </row>
    <row r="1833" spans="1:1" x14ac:dyDescent="0.3">
      <c r="A1833" t="s">
        <v>1524</v>
      </c>
    </row>
    <row r="1834" spans="1:1" x14ac:dyDescent="0.3">
      <c r="A1834" t="s">
        <v>1525</v>
      </c>
    </row>
    <row r="1835" spans="1:1" x14ac:dyDescent="0.3">
      <c r="A1835" t="s">
        <v>1526</v>
      </c>
    </row>
    <row r="1836" spans="1:1" x14ac:dyDescent="0.3">
      <c r="A1836" t="s">
        <v>1527</v>
      </c>
    </row>
    <row r="1837" spans="1:1" x14ac:dyDescent="0.3">
      <c r="A1837" t="s">
        <v>1528</v>
      </c>
    </row>
    <row r="1838" spans="1:1" x14ac:dyDescent="0.3">
      <c r="A1838" t="s">
        <v>1529</v>
      </c>
    </row>
    <row r="1839" spans="1:1" x14ac:dyDescent="0.3">
      <c r="A1839" t="s">
        <v>1530</v>
      </c>
    </row>
    <row r="1840" spans="1:1" x14ac:dyDescent="0.3">
      <c r="A1840" t="s">
        <v>1531</v>
      </c>
    </row>
    <row r="1841" spans="1:1" x14ac:dyDescent="0.3">
      <c r="A1841" t="s">
        <v>1532</v>
      </c>
    </row>
    <row r="1842" spans="1:1" x14ac:dyDescent="0.3">
      <c r="A1842" t="s">
        <v>1533</v>
      </c>
    </row>
    <row r="1843" spans="1:1" x14ac:dyDescent="0.3">
      <c r="A1843" t="s">
        <v>1534</v>
      </c>
    </row>
    <row r="1844" spans="1:1" x14ac:dyDescent="0.3">
      <c r="A1844" t="s">
        <v>1535</v>
      </c>
    </row>
    <row r="1845" spans="1:1" x14ac:dyDescent="0.3">
      <c r="A1845" t="s">
        <v>1536</v>
      </c>
    </row>
    <row r="1846" spans="1:1" x14ac:dyDescent="0.3">
      <c r="A1846" t="s">
        <v>1537</v>
      </c>
    </row>
    <row r="1847" spans="1:1" x14ac:dyDescent="0.3">
      <c r="A1847" t="s">
        <v>1538</v>
      </c>
    </row>
    <row r="1848" spans="1:1" x14ac:dyDescent="0.3">
      <c r="A1848" t="s">
        <v>2298</v>
      </c>
    </row>
    <row r="1849" spans="1:1" x14ac:dyDescent="0.3">
      <c r="A1849" t="s">
        <v>1539</v>
      </c>
    </row>
    <row r="1850" spans="1:1" x14ac:dyDescent="0.3">
      <c r="A1850" t="s">
        <v>2299</v>
      </c>
    </row>
    <row r="1851" spans="1:1" x14ac:dyDescent="0.3">
      <c r="A1851" t="s">
        <v>2300</v>
      </c>
    </row>
    <row r="1852" spans="1:1" x14ac:dyDescent="0.3">
      <c r="A1852" t="s">
        <v>1540</v>
      </c>
    </row>
    <row r="1853" spans="1:1" x14ac:dyDescent="0.3">
      <c r="A1853" t="s">
        <v>2301</v>
      </c>
    </row>
    <row r="1854" spans="1:1" x14ac:dyDescent="0.3">
      <c r="A1854" t="s">
        <v>2302</v>
      </c>
    </row>
    <row r="1855" spans="1:1" x14ac:dyDescent="0.3">
      <c r="A1855" t="s">
        <v>2303</v>
      </c>
    </row>
    <row r="1856" spans="1:1" x14ac:dyDescent="0.3">
      <c r="A1856" t="s">
        <v>2304</v>
      </c>
    </row>
    <row r="1857" spans="1:1" x14ac:dyDescent="0.3">
      <c r="A1857" t="s">
        <v>1541</v>
      </c>
    </row>
    <row r="1858" spans="1:1" x14ac:dyDescent="0.3">
      <c r="A1858" t="s">
        <v>2305</v>
      </c>
    </row>
    <row r="1859" spans="1:1" x14ac:dyDescent="0.3">
      <c r="A1859" t="s">
        <v>1542</v>
      </c>
    </row>
    <row r="1860" spans="1:1" x14ac:dyDescent="0.3">
      <c r="A1860" t="s">
        <v>2306</v>
      </c>
    </row>
    <row r="1861" spans="1:1" x14ac:dyDescent="0.3">
      <c r="A1861" t="s">
        <v>1543</v>
      </c>
    </row>
    <row r="1862" spans="1:1" x14ac:dyDescent="0.3">
      <c r="A1862" t="s">
        <v>8025</v>
      </c>
    </row>
    <row r="1863" spans="1:1" x14ac:dyDescent="0.3">
      <c r="A1863" t="s">
        <v>1544</v>
      </c>
    </row>
    <row r="1864" spans="1:1" x14ac:dyDescent="0.3">
      <c r="A1864" t="s">
        <v>2307</v>
      </c>
    </row>
    <row r="1865" spans="1:1" x14ac:dyDescent="0.3">
      <c r="A1865" t="s">
        <v>2308</v>
      </c>
    </row>
    <row r="1866" spans="1:1" x14ac:dyDescent="0.3">
      <c r="A1866" t="s">
        <v>2309</v>
      </c>
    </row>
    <row r="1867" spans="1:1" x14ac:dyDescent="0.3">
      <c r="A1867" t="s">
        <v>1545</v>
      </c>
    </row>
    <row r="1868" spans="1:1" x14ac:dyDescent="0.3">
      <c r="A1868" t="s">
        <v>1546</v>
      </c>
    </row>
    <row r="1869" spans="1:1" x14ac:dyDescent="0.3">
      <c r="A1869" t="s">
        <v>1547</v>
      </c>
    </row>
    <row r="1870" spans="1:1" x14ac:dyDescent="0.3">
      <c r="A1870" t="s">
        <v>1548</v>
      </c>
    </row>
    <row r="1871" spans="1:1" x14ac:dyDescent="0.3">
      <c r="A1871" t="s">
        <v>1549</v>
      </c>
    </row>
    <row r="1872" spans="1:1" x14ac:dyDescent="0.3">
      <c r="A1872" t="s">
        <v>1550</v>
      </c>
    </row>
    <row r="1873" spans="1:1" x14ac:dyDescent="0.3">
      <c r="A1873" t="s">
        <v>1551</v>
      </c>
    </row>
    <row r="1874" spans="1:1" x14ac:dyDescent="0.3">
      <c r="A1874" t="s">
        <v>1552</v>
      </c>
    </row>
    <row r="1875" spans="1:1" x14ac:dyDescent="0.3">
      <c r="A1875" t="s">
        <v>1553</v>
      </c>
    </row>
    <row r="1876" spans="1:1" x14ac:dyDescent="0.3">
      <c r="A1876" t="s">
        <v>1554</v>
      </c>
    </row>
    <row r="1877" spans="1:1" x14ac:dyDescent="0.3">
      <c r="A1877" t="s">
        <v>1555</v>
      </c>
    </row>
    <row r="1878" spans="1:1" x14ac:dyDescent="0.3">
      <c r="A1878" t="s">
        <v>1556</v>
      </c>
    </row>
    <row r="1879" spans="1:1" x14ac:dyDescent="0.3">
      <c r="A1879" t="s">
        <v>1557</v>
      </c>
    </row>
    <row r="1880" spans="1:1" x14ac:dyDescent="0.3">
      <c r="A1880" t="s">
        <v>2310</v>
      </c>
    </row>
    <row r="1881" spans="1:1" x14ac:dyDescent="0.3">
      <c r="A1881" t="s">
        <v>1558</v>
      </c>
    </row>
    <row r="1882" spans="1:1" x14ac:dyDescent="0.3">
      <c r="A1882" t="s">
        <v>1559</v>
      </c>
    </row>
    <row r="1883" spans="1:1" x14ac:dyDescent="0.3">
      <c r="A1883" t="s">
        <v>1560</v>
      </c>
    </row>
    <row r="1884" spans="1:1" x14ac:dyDescent="0.3">
      <c r="A1884" t="s">
        <v>1561</v>
      </c>
    </row>
    <row r="1885" spans="1:1" x14ac:dyDescent="0.3">
      <c r="A1885" t="s">
        <v>1562</v>
      </c>
    </row>
    <row r="1886" spans="1:1" x14ac:dyDescent="0.3">
      <c r="A1886" t="s">
        <v>1563</v>
      </c>
    </row>
    <row r="1887" spans="1:1" x14ac:dyDescent="0.3">
      <c r="A1887" t="s">
        <v>1564</v>
      </c>
    </row>
    <row r="1888" spans="1:1" x14ac:dyDescent="0.3">
      <c r="A1888" t="s">
        <v>1565</v>
      </c>
    </row>
    <row r="1889" spans="1:1" x14ac:dyDescent="0.3">
      <c r="A1889" t="s">
        <v>2311</v>
      </c>
    </row>
    <row r="1890" spans="1:1" x14ac:dyDescent="0.3">
      <c r="A1890" t="s">
        <v>2312</v>
      </c>
    </row>
    <row r="1891" spans="1:1" x14ac:dyDescent="0.3">
      <c r="A1891" t="s">
        <v>2313</v>
      </c>
    </row>
    <row r="1892" spans="1:1" x14ac:dyDescent="0.3">
      <c r="A1892" t="s">
        <v>2314</v>
      </c>
    </row>
    <row r="1893" spans="1:1" x14ac:dyDescent="0.3">
      <c r="A1893" t="s">
        <v>1566</v>
      </c>
    </row>
    <row r="1894" spans="1:1" x14ac:dyDescent="0.3">
      <c r="A1894" t="s">
        <v>1567</v>
      </c>
    </row>
    <row r="1895" spans="1:1" x14ac:dyDescent="0.3">
      <c r="A1895" t="s">
        <v>1568</v>
      </c>
    </row>
    <row r="1896" spans="1:1" x14ac:dyDescent="0.3">
      <c r="A1896" t="s">
        <v>1569</v>
      </c>
    </row>
    <row r="1897" spans="1:1" x14ac:dyDescent="0.3">
      <c r="A1897" t="s">
        <v>2315</v>
      </c>
    </row>
    <row r="1898" spans="1:1" x14ac:dyDescent="0.3">
      <c r="A1898" t="s">
        <v>2316</v>
      </c>
    </row>
    <row r="1899" spans="1:1" x14ac:dyDescent="0.3">
      <c r="A1899" t="s">
        <v>1570</v>
      </c>
    </row>
    <row r="1900" spans="1:1" x14ac:dyDescent="0.3">
      <c r="A1900" t="s">
        <v>1571</v>
      </c>
    </row>
    <row r="1901" spans="1:1" x14ac:dyDescent="0.3">
      <c r="A1901" t="s">
        <v>1572</v>
      </c>
    </row>
    <row r="1902" spans="1:1" x14ac:dyDescent="0.3">
      <c r="A1902" t="s">
        <v>2317</v>
      </c>
    </row>
    <row r="1903" spans="1:1" x14ac:dyDescent="0.3">
      <c r="A1903" t="s">
        <v>1573</v>
      </c>
    </row>
    <row r="1904" spans="1:1" x14ac:dyDescent="0.3">
      <c r="A1904" t="s">
        <v>1574</v>
      </c>
    </row>
    <row r="1905" spans="1:1" x14ac:dyDescent="0.3">
      <c r="A1905" t="s">
        <v>2318</v>
      </c>
    </row>
    <row r="1906" spans="1:1" x14ac:dyDescent="0.3">
      <c r="A1906" t="s">
        <v>1575</v>
      </c>
    </row>
    <row r="1907" spans="1:1" x14ac:dyDescent="0.3">
      <c r="A1907" t="s">
        <v>1576</v>
      </c>
    </row>
    <row r="1908" spans="1:1" x14ac:dyDescent="0.3">
      <c r="A1908" t="s">
        <v>1577</v>
      </c>
    </row>
    <row r="1909" spans="1:1" x14ac:dyDescent="0.3">
      <c r="A1909" t="s">
        <v>1578</v>
      </c>
    </row>
    <row r="1910" spans="1:1" x14ac:dyDescent="0.3">
      <c r="A1910" t="s">
        <v>2319</v>
      </c>
    </row>
    <row r="1911" spans="1:1" x14ac:dyDescent="0.3">
      <c r="A1911" t="s">
        <v>1579</v>
      </c>
    </row>
    <row r="1912" spans="1:1" x14ac:dyDescent="0.3">
      <c r="A1912" t="s">
        <v>1580</v>
      </c>
    </row>
    <row r="1913" spans="1:1" x14ac:dyDescent="0.3">
      <c r="A1913" t="s">
        <v>2320</v>
      </c>
    </row>
    <row r="1914" spans="1:1" x14ac:dyDescent="0.3">
      <c r="A1914" t="s">
        <v>1581</v>
      </c>
    </row>
    <row r="1915" spans="1:1" x14ac:dyDescent="0.3">
      <c r="A1915" t="s">
        <v>1582</v>
      </c>
    </row>
    <row r="1916" spans="1:1" x14ac:dyDescent="0.3">
      <c r="A1916" t="s">
        <v>1583</v>
      </c>
    </row>
    <row r="1917" spans="1:1" x14ac:dyDescent="0.3">
      <c r="A1917" t="s">
        <v>1584</v>
      </c>
    </row>
    <row r="1918" spans="1:1" x14ac:dyDescent="0.3">
      <c r="A1918" t="s">
        <v>1585</v>
      </c>
    </row>
    <row r="1919" spans="1:1" x14ac:dyDescent="0.3">
      <c r="A1919" t="s">
        <v>1586</v>
      </c>
    </row>
    <row r="1920" spans="1:1" x14ac:dyDescent="0.3">
      <c r="A1920" t="s">
        <v>1587</v>
      </c>
    </row>
    <row r="1921" spans="1:1" x14ac:dyDescent="0.3">
      <c r="A1921" t="s">
        <v>2321</v>
      </c>
    </row>
    <row r="1922" spans="1:1" x14ac:dyDescent="0.3">
      <c r="A1922" t="s">
        <v>2322</v>
      </c>
    </row>
    <row r="1923" spans="1:1" x14ac:dyDescent="0.3">
      <c r="A1923" t="s">
        <v>1588</v>
      </c>
    </row>
    <row r="1924" spans="1:1" x14ac:dyDescent="0.3">
      <c r="A1924" t="s">
        <v>1589</v>
      </c>
    </row>
    <row r="1925" spans="1:1" x14ac:dyDescent="0.3">
      <c r="A1925" t="s">
        <v>1590</v>
      </c>
    </row>
    <row r="1926" spans="1:1" x14ac:dyDescent="0.3">
      <c r="A1926" t="s">
        <v>1591</v>
      </c>
    </row>
    <row r="1927" spans="1:1" x14ac:dyDescent="0.3">
      <c r="A1927" t="s">
        <v>1592</v>
      </c>
    </row>
    <row r="1928" spans="1:1" x14ac:dyDescent="0.3">
      <c r="A1928" t="s">
        <v>1593</v>
      </c>
    </row>
    <row r="1929" spans="1:1" x14ac:dyDescent="0.3">
      <c r="A1929" t="s">
        <v>1594</v>
      </c>
    </row>
    <row r="1930" spans="1:1" x14ac:dyDescent="0.3">
      <c r="A1930" t="s">
        <v>1595</v>
      </c>
    </row>
    <row r="1931" spans="1:1" x14ac:dyDescent="0.3">
      <c r="A1931" t="s">
        <v>2323</v>
      </c>
    </row>
    <row r="1932" spans="1:1" x14ac:dyDescent="0.3">
      <c r="A1932" t="s">
        <v>1596</v>
      </c>
    </row>
    <row r="1933" spans="1:1" x14ac:dyDescent="0.3">
      <c r="A1933" t="s">
        <v>1597</v>
      </c>
    </row>
    <row r="1934" spans="1:1" x14ac:dyDescent="0.3">
      <c r="A1934" t="s">
        <v>1598</v>
      </c>
    </row>
    <row r="1935" spans="1:1" x14ac:dyDescent="0.3">
      <c r="A1935" t="s">
        <v>1599</v>
      </c>
    </row>
    <row r="1936" spans="1:1" x14ac:dyDescent="0.3">
      <c r="A1936" t="s">
        <v>1600</v>
      </c>
    </row>
    <row r="1937" spans="1:1" x14ac:dyDescent="0.3">
      <c r="A1937" t="s">
        <v>2324</v>
      </c>
    </row>
    <row r="1938" spans="1:1" x14ac:dyDescent="0.3">
      <c r="A1938" t="s">
        <v>1601</v>
      </c>
    </row>
    <row r="1939" spans="1:1" x14ac:dyDescent="0.3">
      <c r="A1939" t="s">
        <v>1602</v>
      </c>
    </row>
    <row r="1940" spans="1:1" x14ac:dyDescent="0.3">
      <c r="A1940" t="s">
        <v>1603</v>
      </c>
    </row>
    <row r="1941" spans="1:1" x14ac:dyDescent="0.3">
      <c r="A1941" t="s">
        <v>1604</v>
      </c>
    </row>
    <row r="1942" spans="1:1" x14ac:dyDescent="0.3">
      <c r="A1942" t="s">
        <v>1605</v>
      </c>
    </row>
    <row r="1943" spans="1:1" x14ac:dyDescent="0.3">
      <c r="A1943" t="s">
        <v>1606</v>
      </c>
    </row>
    <row r="1944" spans="1:1" x14ac:dyDescent="0.3">
      <c r="A1944" t="s">
        <v>1607</v>
      </c>
    </row>
    <row r="1945" spans="1:1" x14ac:dyDescent="0.3">
      <c r="A1945" t="s">
        <v>2325</v>
      </c>
    </row>
    <row r="1946" spans="1:1" x14ac:dyDescent="0.3">
      <c r="A1946" t="s">
        <v>2326</v>
      </c>
    </row>
    <row r="1947" spans="1:1" x14ac:dyDescent="0.3">
      <c r="A1947" t="s">
        <v>1608</v>
      </c>
    </row>
    <row r="1948" spans="1:1" x14ac:dyDescent="0.3">
      <c r="A1948" t="s">
        <v>1609</v>
      </c>
    </row>
    <row r="1949" spans="1:1" x14ac:dyDescent="0.3">
      <c r="A1949" t="s">
        <v>2327</v>
      </c>
    </row>
    <row r="1950" spans="1:1" x14ac:dyDescent="0.3">
      <c r="A1950" t="s">
        <v>1610</v>
      </c>
    </row>
    <row r="1951" spans="1:1" x14ac:dyDescent="0.3">
      <c r="A1951" t="s">
        <v>1611</v>
      </c>
    </row>
    <row r="1952" spans="1:1" x14ac:dyDescent="0.3">
      <c r="A1952" t="s">
        <v>1612</v>
      </c>
    </row>
    <row r="1953" spans="1:1" x14ac:dyDescent="0.3">
      <c r="A1953" t="s">
        <v>2328</v>
      </c>
    </row>
    <row r="1954" spans="1:1" x14ac:dyDescent="0.3">
      <c r="A1954" t="s">
        <v>1613</v>
      </c>
    </row>
    <row r="1955" spans="1:1" x14ac:dyDescent="0.3">
      <c r="A1955" t="s">
        <v>1614</v>
      </c>
    </row>
    <row r="1956" spans="1:1" x14ac:dyDescent="0.3">
      <c r="A1956" t="s">
        <v>2329</v>
      </c>
    </row>
    <row r="1957" spans="1:1" x14ac:dyDescent="0.3">
      <c r="A1957" t="s">
        <v>2330</v>
      </c>
    </row>
    <row r="1958" spans="1:1" x14ac:dyDescent="0.3">
      <c r="A1958" t="s">
        <v>1615</v>
      </c>
    </row>
    <row r="1959" spans="1:1" x14ac:dyDescent="0.3">
      <c r="A1959" t="s">
        <v>1616</v>
      </c>
    </row>
    <row r="1960" spans="1:1" x14ac:dyDescent="0.3">
      <c r="A1960" t="s">
        <v>1617</v>
      </c>
    </row>
    <row r="1961" spans="1:1" x14ac:dyDescent="0.3">
      <c r="A1961" t="s">
        <v>1618</v>
      </c>
    </row>
    <row r="1962" spans="1:1" x14ac:dyDescent="0.3">
      <c r="A1962" t="s">
        <v>2331</v>
      </c>
    </row>
    <row r="1963" spans="1:1" x14ac:dyDescent="0.3">
      <c r="A1963" t="s">
        <v>1619</v>
      </c>
    </row>
    <row r="1964" spans="1:1" x14ac:dyDescent="0.3">
      <c r="A1964" t="s">
        <v>2332</v>
      </c>
    </row>
    <row r="1965" spans="1:1" x14ac:dyDescent="0.3">
      <c r="A1965" t="s">
        <v>1620</v>
      </c>
    </row>
    <row r="1966" spans="1:1" x14ac:dyDescent="0.3">
      <c r="A1966" t="s">
        <v>1621</v>
      </c>
    </row>
    <row r="1967" spans="1:1" x14ac:dyDescent="0.3">
      <c r="A1967" t="s">
        <v>2333</v>
      </c>
    </row>
    <row r="1968" spans="1:1" x14ac:dyDescent="0.3">
      <c r="A1968" t="s">
        <v>2334</v>
      </c>
    </row>
    <row r="1969" spans="1:1" x14ac:dyDescent="0.3">
      <c r="A1969" t="s">
        <v>1622</v>
      </c>
    </row>
    <row r="1970" spans="1:1" x14ac:dyDescent="0.3">
      <c r="A1970" t="s">
        <v>1623</v>
      </c>
    </row>
    <row r="1971" spans="1:1" x14ac:dyDescent="0.3">
      <c r="A1971" t="s">
        <v>1624</v>
      </c>
    </row>
    <row r="1972" spans="1:1" x14ac:dyDescent="0.3">
      <c r="A1972" t="s">
        <v>2335</v>
      </c>
    </row>
    <row r="1973" spans="1:1" x14ac:dyDescent="0.3">
      <c r="A1973" t="s">
        <v>1625</v>
      </c>
    </row>
    <row r="1974" spans="1:1" x14ac:dyDescent="0.3">
      <c r="A1974" t="s">
        <v>2336</v>
      </c>
    </row>
    <row r="1975" spans="1:1" x14ac:dyDescent="0.3">
      <c r="A1975" t="s">
        <v>1626</v>
      </c>
    </row>
    <row r="1976" spans="1:1" x14ac:dyDescent="0.3">
      <c r="A1976" t="s">
        <v>2337</v>
      </c>
    </row>
    <row r="1977" spans="1:1" x14ac:dyDescent="0.3">
      <c r="A1977" t="s">
        <v>1627</v>
      </c>
    </row>
    <row r="1978" spans="1:1" x14ac:dyDescent="0.3">
      <c r="A1978" t="s">
        <v>2338</v>
      </c>
    </row>
    <row r="1979" spans="1:1" x14ac:dyDescent="0.3">
      <c r="A1979" t="s">
        <v>8026</v>
      </c>
    </row>
    <row r="1980" spans="1:1" x14ac:dyDescent="0.3">
      <c r="A1980" t="s">
        <v>1628</v>
      </c>
    </row>
    <row r="1981" spans="1:1" x14ac:dyDescent="0.3">
      <c r="A1981" t="s">
        <v>2339</v>
      </c>
    </row>
    <row r="1982" spans="1:1" x14ac:dyDescent="0.3">
      <c r="A1982" t="s">
        <v>1629</v>
      </c>
    </row>
    <row r="1983" spans="1:1" x14ac:dyDescent="0.3">
      <c r="A1983" t="s">
        <v>1630</v>
      </c>
    </row>
    <row r="1984" spans="1:1" x14ac:dyDescent="0.3">
      <c r="A1984" t="s">
        <v>1631</v>
      </c>
    </row>
    <row r="1985" spans="1:1" x14ac:dyDescent="0.3">
      <c r="A1985" t="s">
        <v>2340</v>
      </c>
    </row>
    <row r="1986" spans="1:1" x14ac:dyDescent="0.3">
      <c r="A1986" t="s">
        <v>2341</v>
      </c>
    </row>
    <row r="1987" spans="1:1" x14ac:dyDescent="0.3">
      <c r="A1987" t="s">
        <v>2342</v>
      </c>
    </row>
    <row r="1988" spans="1:1" x14ac:dyDescent="0.3">
      <c r="A1988" t="s">
        <v>1632</v>
      </c>
    </row>
    <row r="1989" spans="1:1" x14ac:dyDescent="0.3">
      <c r="A1989" t="s">
        <v>1633</v>
      </c>
    </row>
    <row r="1990" spans="1:1" x14ac:dyDescent="0.3">
      <c r="A1990" t="s">
        <v>1634</v>
      </c>
    </row>
    <row r="1991" spans="1:1" x14ac:dyDescent="0.3">
      <c r="A1991" t="s">
        <v>1635</v>
      </c>
    </row>
    <row r="1992" spans="1:1" x14ac:dyDescent="0.3">
      <c r="A1992" t="s">
        <v>1636</v>
      </c>
    </row>
    <row r="1993" spans="1:1" x14ac:dyDescent="0.3">
      <c r="A1993" t="s">
        <v>1637</v>
      </c>
    </row>
    <row r="1994" spans="1:1" x14ac:dyDescent="0.3">
      <c r="A1994" t="s">
        <v>1638</v>
      </c>
    </row>
    <row r="1995" spans="1:1" x14ac:dyDescent="0.3">
      <c r="A1995" t="s">
        <v>1639</v>
      </c>
    </row>
    <row r="1996" spans="1:1" x14ac:dyDescent="0.3">
      <c r="A1996" t="s">
        <v>1640</v>
      </c>
    </row>
    <row r="1997" spans="1:1" x14ac:dyDescent="0.3">
      <c r="A1997" t="s">
        <v>2343</v>
      </c>
    </row>
    <row r="1998" spans="1:1" x14ac:dyDescent="0.3">
      <c r="A1998" t="s">
        <v>2344</v>
      </c>
    </row>
    <row r="1999" spans="1:1" x14ac:dyDescent="0.3">
      <c r="A1999" t="s">
        <v>1641</v>
      </c>
    </row>
    <row r="2000" spans="1:1" x14ac:dyDescent="0.3">
      <c r="A2000" t="s">
        <v>1642</v>
      </c>
    </row>
    <row r="2001" spans="1:1" x14ac:dyDescent="0.3">
      <c r="A2001" t="s">
        <v>1643</v>
      </c>
    </row>
    <row r="2002" spans="1:1" x14ac:dyDescent="0.3">
      <c r="A2002" t="s">
        <v>2345</v>
      </c>
    </row>
    <row r="2003" spans="1:1" x14ac:dyDescent="0.3">
      <c r="A2003" t="s">
        <v>1644</v>
      </c>
    </row>
    <row r="2004" spans="1:1" x14ac:dyDescent="0.3">
      <c r="A2004" t="s">
        <v>1645</v>
      </c>
    </row>
    <row r="2005" spans="1:1" x14ac:dyDescent="0.3">
      <c r="A2005" t="s">
        <v>2346</v>
      </c>
    </row>
    <row r="2006" spans="1:1" x14ac:dyDescent="0.3">
      <c r="A2006" t="s">
        <v>1646</v>
      </c>
    </row>
    <row r="2007" spans="1:1" x14ac:dyDescent="0.3">
      <c r="A2007" t="s">
        <v>1647</v>
      </c>
    </row>
    <row r="2008" spans="1:1" x14ac:dyDescent="0.3">
      <c r="A2008" t="s">
        <v>2347</v>
      </c>
    </row>
    <row r="2009" spans="1:1" x14ac:dyDescent="0.3">
      <c r="A2009" t="s">
        <v>1648</v>
      </c>
    </row>
    <row r="2010" spans="1:1" x14ac:dyDescent="0.3">
      <c r="A2010" t="s">
        <v>1649</v>
      </c>
    </row>
    <row r="2011" spans="1:1" x14ac:dyDescent="0.3">
      <c r="A2011" t="s">
        <v>2348</v>
      </c>
    </row>
    <row r="2012" spans="1:1" x14ac:dyDescent="0.3">
      <c r="A2012" t="s">
        <v>2349</v>
      </c>
    </row>
    <row r="2013" spans="1:1" x14ac:dyDescent="0.3">
      <c r="A2013" t="s">
        <v>1650</v>
      </c>
    </row>
    <row r="2014" spans="1:1" x14ac:dyDescent="0.3">
      <c r="A2014" t="s">
        <v>2350</v>
      </c>
    </row>
    <row r="2015" spans="1:1" x14ac:dyDescent="0.3">
      <c r="A2015" t="s">
        <v>1651</v>
      </c>
    </row>
    <row r="2016" spans="1:1" x14ac:dyDescent="0.3">
      <c r="A2016" t="s">
        <v>1652</v>
      </c>
    </row>
    <row r="2017" spans="1:1" x14ac:dyDescent="0.3">
      <c r="A2017" t="s">
        <v>1653</v>
      </c>
    </row>
    <row r="2018" spans="1:1" x14ac:dyDescent="0.3">
      <c r="A2018" t="s">
        <v>1654</v>
      </c>
    </row>
    <row r="2019" spans="1:1" x14ac:dyDescent="0.3">
      <c r="A2019" t="s">
        <v>2351</v>
      </c>
    </row>
    <row r="2020" spans="1:1" x14ac:dyDescent="0.3">
      <c r="A2020" t="s">
        <v>2352</v>
      </c>
    </row>
    <row r="2021" spans="1:1" x14ac:dyDescent="0.3">
      <c r="A2021" t="s">
        <v>1655</v>
      </c>
    </row>
    <row r="2022" spans="1:1" x14ac:dyDescent="0.3">
      <c r="A2022" t="s">
        <v>1656</v>
      </c>
    </row>
    <row r="2023" spans="1:1" x14ac:dyDescent="0.3">
      <c r="A2023" t="s">
        <v>2353</v>
      </c>
    </row>
    <row r="2024" spans="1:1" x14ac:dyDescent="0.3">
      <c r="A2024" t="s">
        <v>1657</v>
      </c>
    </row>
    <row r="2025" spans="1:1" x14ac:dyDescent="0.3">
      <c r="A2025" t="s">
        <v>2354</v>
      </c>
    </row>
    <row r="2026" spans="1:1" x14ac:dyDescent="0.3">
      <c r="A2026" t="s">
        <v>2355</v>
      </c>
    </row>
    <row r="2027" spans="1:1" x14ac:dyDescent="0.3">
      <c r="A2027" t="s">
        <v>2356</v>
      </c>
    </row>
    <row r="2028" spans="1:1" x14ac:dyDescent="0.3">
      <c r="A2028" t="s">
        <v>2357</v>
      </c>
    </row>
    <row r="2029" spans="1:1" x14ac:dyDescent="0.3">
      <c r="A2029" t="s">
        <v>1658</v>
      </c>
    </row>
    <row r="2030" spans="1:1" x14ac:dyDescent="0.3">
      <c r="A2030" t="s">
        <v>1659</v>
      </c>
    </row>
    <row r="2031" spans="1:1" x14ac:dyDescent="0.3">
      <c r="A2031" t="s">
        <v>2358</v>
      </c>
    </row>
    <row r="2032" spans="1:1" x14ac:dyDescent="0.3">
      <c r="A2032" t="s">
        <v>1660</v>
      </c>
    </row>
    <row r="2033" spans="1:1" x14ac:dyDescent="0.3">
      <c r="A2033" t="s">
        <v>1661</v>
      </c>
    </row>
    <row r="2034" spans="1:1" x14ac:dyDescent="0.3">
      <c r="A2034" t="s">
        <v>1662</v>
      </c>
    </row>
    <row r="2035" spans="1:1" x14ac:dyDescent="0.3">
      <c r="A2035" t="s">
        <v>2359</v>
      </c>
    </row>
    <row r="2036" spans="1:1" x14ac:dyDescent="0.3">
      <c r="A2036" t="s">
        <v>1663</v>
      </c>
    </row>
    <row r="2037" spans="1:1" x14ac:dyDescent="0.3">
      <c r="A2037" t="s">
        <v>1664</v>
      </c>
    </row>
    <row r="2038" spans="1:1" x14ac:dyDescent="0.3">
      <c r="A2038" t="s">
        <v>1665</v>
      </c>
    </row>
    <row r="2039" spans="1:1" x14ac:dyDescent="0.3">
      <c r="A2039" t="s">
        <v>1666</v>
      </c>
    </row>
    <row r="2040" spans="1:1" x14ac:dyDescent="0.3">
      <c r="A2040" t="s">
        <v>1667</v>
      </c>
    </row>
    <row r="2041" spans="1:1" x14ac:dyDescent="0.3">
      <c r="A2041" t="s">
        <v>1668</v>
      </c>
    </row>
    <row r="2042" spans="1:1" x14ac:dyDescent="0.3">
      <c r="A2042" t="s">
        <v>1669</v>
      </c>
    </row>
    <row r="2043" spans="1:1" x14ac:dyDescent="0.3">
      <c r="A2043" t="s">
        <v>1670</v>
      </c>
    </row>
    <row r="2044" spans="1:1" x14ac:dyDescent="0.3">
      <c r="A2044" t="s">
        <v>1671</v>
      </c>
    </row>
    <row r="2045" spans="1:1" x14ac:dyDescent="0.3">
      <c r="A2045" t="s">
        <v>1672</v>
      </c>
    </row>
    <row r="2046" spans="1:1" x14ac:dyDescent="0.3">
      <c r="A2046" t="s">
        <v>1673</v>
      </c>
    </row>
    <row r="2047" spans="1:1" x14ac:dyDescent="0.3">
      <c r="A2047" t="s">
        <v>1674</v>
      </c>
    </row>
    <row r="2048" spans="1:1" x14ac:dyDescent="0.3">
      <c r="A2048" t="s">
        <v>2360</v>
      </c>
    </row>
    <row r="2049" spans="1:1" x14ac:dyDescent="0.3">
      <c r="A2049" t="s">
        <v>1675</v>
      </c>
    </row>
    <row r="2050" spans="1:1" x14ac:dyDescent="0.3">
      <c r="A2050" t="s">
        <v>1676</v>
      </c>
    </row>
    <row r="2051" spans="1:1" x14ac:dyDescent="0.3">
      <c r="A2051" t="s">
        <v>1677</v>
      </c>
    </row>
    <row r="2052" spans="1:1" x14ac:dyDescent="0.3">
      <c r="A2052" t="s">
        <v>1678</v>
      </c>
    </row>
    <row r="2053" spans="1:1" x14ac:dyDescent="0.3">
      <c r="A2053" t="s">
        <v>2361</v>
      </c>
    </row>
    <row r="2054" spans="1:1" x14ac:dyDescent="0.3">
      <c r="A2054" t="s">
        <v>1679</v>
      </c>
    </row>
    <row r="2055" spans="1:1" x14ac:dyDescent="0.3">
      <c r="A2055" t="s">
        <v>8031</v>
      </c>
    </row>
    <row r="2056" spans="1:1" x14ac:dyDescent="0.3">
      <c r="A2056" t="s">
        <v>8032</v>
      </c>
    </row>
    <row r="2057" spans="1:1" x14ac:dyDescent="0.3">
      <c r="A2057" t="s">
        <v>1680</v>
      </c>
    </row>
    <row r="2058" spans="1:1" x14ac:dyDescent="0.3">
      <c r="A2058" t="s">
        <v>1681</v>
      </c>
    </row>
    <row r="2059" spans="1:1" x14ac:dyDescent="0.3">
      <c r="A2059" t="s">
        <v>1682</v>
      </c>
    </row>
    <row r="2060" spans="1:1" x14ac:dyDescent="0.3">
      <c r="A2060" t="s">
        <v>1683</v>
      </c>
    </row>
    <row r="2061" spans="1:1" x14ac:dyDescent="0.3">
      <c r="A2061" t="s">
        <v>1684</v>
      </c>
    </row>
    <row r="2062" spans="1:1" x14ac:dyDescent="0.3">
      <c r="A2062" t="s">
        <v>1685</v>
      </c>
    </row>
    <row r="2063" spans="1:1" x14ac:dyDescent="0.3">
      <c r="A2063" t="s">
        <v>1686</v>
      </c>
    </row>
    <row r="2064" spans="1:1" x14ac:dyDescent="0.3">
      <c r="A2064" t="s">
        <v>1687</v>
      </c>
    </row>
    <row r="2065" spans="1:1" x14ac:dyDescent="0.3">
      <c r="A2065" t="s">
        <v>2362</v>
      </c>
    </row>
    <row r="2066" spans="1:1" x14ac:dyDescent="0.3">
      <c r="A2066" t="s">
        <v>1688</v>
      </c>
    </row>
    <row r="2067" spans="1:1" x14ac:dyDescent="0.3">
      <c r="A2067" t="s">
        <v>1689</v>
      </c>
    </row>
    <row r="2068" spans="1:1" x14ac:dyDescent="0.3">
      <c r="A2068" t="s">
        <v>1690</v>
      </c>
    </row>
    <row r="2069" spans="1:1" x14ac:dyDescent="0.3">
      <c r="A2069" t="s">
        <v>1691</v>
      </c>
    </row>
    <row r="2070" spans="1:1" x14ac:dyDescent="0.3">
      <c r="A2070" t="s">
        <v>1849</v>
      </c>
    </row>
    <row r="2071" spans="1:1" x14ac:dyDescent="0.3">
      <c r="A2071" t="s">
        <v>1692</v>
      </c>
    </row>
    <row r="2072" spans="1:1" x14ac:dyDescent="0.3">
      <c r="A2072" t="s">
        <v>1693</v>
      </c>
    </row>
    <row r="2073" spans="1:1" x14ac:dyDescent="0.3">
      <c r="A2073" t="s">
        <v>154</v>
      </c>
    </row>
    <row r="2074" spans="1:1" x14ac:dyDescent="0.3">
      <c r="A2074" t="s">
        <v>1694</v>
      </c>
    </row>
    <row r="2075" spans="1:1" x14ac:dyDescent="0.3">
      <c r="A2075" t="s">
        <v>1695</v>
      </c>
    </row>
    <row r="2076" spans="1:1" x14ac:dyDescent="0.3">
      <c r="A2076" t="s">
        <v>1696</v>
      </c>
    </row>
    <row r="2077" spans="1:1" x14ac:dyDescent="0.3">
      <c r="A2077" t="s">
        <v>1697</v>
      </c>
    </row>
    <row r="2078" spans="1:1" x14ac:dyDescent="0.3">
      <c r="A2078" t="s">
        <v>1698</v>
      </c>
    </row>
    <row r="2079" spans="1:1" x14ac:dyDescent="0.3">
      <c r="A2079" t="s">
        <v>1699</v>
      </c>
    </row>
    <row r="2080" spans="1:1" x14ac:dyDescent="0.3">
      <c r="A2080" t="s">
        <v>1700</v>
      </c>
    </row>
    <row r="2081" spans="1:1" x14ac:dyDescent="0.3">
      <c r="A2081" t="s">
        <v>1701</v>
      </c>
    </row>
    <row r="2082" spans="1:1" x14ac:dyDescent="0.3">
      <c r="A2082" t="s">
        <v>1702</v>
      </c>
    </row>
    <row r="2083" spans="1:1" x14ac:dyDescent="0.3">
      <c r="A2083" t="s">
        <v>1703</v>
      </c>
    </row>
    <row r="2084" spans="1:1" x14ac:dyDescent="0.3">
      <c r="A2084" t="s">
        <v>1704</v>
      </c>
    </row>
    <row r="2085" spans="1:1" x14ac:dyDescent="0.3">
      <c r="A2085" t="s">
        <v>1705</v>
      </c>
    </row>
    <row r="2086" spans="1:1" x14ac:dyDescent="0.3">
      <c r="A2086" t="s">
        <v>1706</v>
      </c>
    </row>
    <row r="2087" spans="1:1" x14ac:dyDescent="0.3">
      <c r="A2087" t="s">
        <v>1707</v>
      </c>
    </row>
    <row r="2088" spans="1:1" x14ac:dyDescent="0.3">
      <c r="A2088" t="s">
        <v>2363</v>
      </c>
    </row>
    <row r="2089" spans="1:1" x14ac:dyDescent="0.3">
      <c r="A2089" t="s">
        <v>2364</v>
      </c>
    </row>
    <row r="2090" spans="1:1" x14ac:dyDescent="0.3">
      <c r="A2090" t="s">
        <v>1708</v>
      </c>
    </row>
    <row r="2091" spans="1:1" x14ac:dyDescent="0.3">
      <c r="A2091" t="s">
        <v>1709</v>
      </c>
    </row>
    <row r="2092" spans="1:1" x14ac:dyDescent="0.3">
      <c r="A2092" t="s">
        <v>2365</v>
      </c>
    </row>
    <row r="2093" spans="1:1" x14ac:dyDescent="0.3">
      <c r="A2093" t="s">
        <v>2366</v>
      </c>
    </row>
    <row r="2094" spans="1:1" x14ac:dyDescent="0.3">
      <c r="A2094" t="s">
        <v>1710</v>
      </c>
    </row>
    <row r="2095" spans="1:1" x14ac:dyDescent="0.3">
      <c r="A2095" t="s">
        <v>1711</v>
      </c>
    </row>
    <row r="2096" spans="1:1" x14ac:dyDescent="0.3">
      <c r="A2096" t="s">
        <v>1712</v>
      </c>
    </row>
    <row r="2097" spans="1:1" x14ac:dyDescent="0.3">
      <c r="A2097" t="s">
        <v>1713</v>
      </c>
    </row>
    <row r="2098" spans="1:1" x14ac:dyDescent="0.3">
      <c r="A2098" t="s">
        <v>1714</v>
      </c>
    </row>
    <row r="2099" spans="1:1" x14ac:dyDescent="0.3">
      <c r="A2099" t="s">
        <v>1715</v>
      </c>
    </row>
    <row r="2100" spans="1:1" x14ac:dyDescent="0.3">
      <c r="A2100" t="s">
        <v>1716</v>
      </c>
    </row>
    <row r="2101" spans="1:1" x14ac:dyDescent="0.3">
      <c r="A2101" t="s">
        <v>1717</v>
      </c>
    </row>
    <row r="2102" spans="1:1" x14ac:dyDescent="0.3">
      <c r="A2102" t="s">
        <v>2367</v>
      </c>
    </row>
    <row r="2103" spans="1:1" x14ac:dyDescent="0.3">
      <c r="A2103" t="s">
        <v>2368</v>
      </c>
    </row>
    <row r="2104" spans="1:1" x14ac:dyDescent="0.3">
      <c r="A2104" t="s">
        <v>1718</v>
      </c>
    </row>
    <row r="2105" spans="1:1" x14ac:dyDescent="0.3">
      <c r="A2105" t="s">
        <v>2369</v>
      </c>
    </row>
    <row r="2106" spans="1:1" x14ac:dyDescent="0.3">
      <c r="A2106" t="s">
        <v>1719</v>
      </c>
    </row>
    <row r="2107" spans="1:1" x14ac:dyDescent="0.3">
      <c r="A2107" t="s">
        <v>1720</v>
      </c>
    </row>
    <row r="2108" spans="1:1" x14ac:dyDescent="0.3">
      <c r="A2108" t="s">
        <v>1721</v>
      </c>
    </row>
    <row r="2109" spans="1:1" x14ac:dyDescent="0.3">
      <c r="A2109" t="s">
        <v>1722</v>
      </c>
    </row>
    <row r="2110" spans="1:1" x14ac:dyDescent="0.3">
      <c r="A2110" t="s">
        <v>42</v>
      </c>
    </row>
    <row r="2111" spans="1:1" x14ac:dyDescent="0.3">
      <c r="A2111" t="s">
        <v>1723</v>
      </c>
    </row>
    <row r="2112" spans="1:1" x14ac:dyDescent="0.3">
      <c r="A2112" t="s">
        <v>1724</v>
      </c>
    </row>
    <row r="2113" spans="1:1" x14ac:dyDescent="0.3">
      <c r="A2113" t="s">
        <v>2370</v>
      </c>
    </row>
    <row r="2114" spans="1:1" x14ac:dyDescent="0.3">
      <c r="A2114" t="s">
        <v>1725</v>
      </c>
    </row>
    <row r="2115" spans="1:1" x14ac:dyDescent="0.3">
      <c r="A2115" t="s">
        <v>1726</v>
      </c>
    </row>
    <row r="2116" spans="1:1" x14ac:dyDescent="0.3">
      <c r="A2116" t="s">
        <v>2371</v>
      </c>
    </row>
    <row r="2117" spans="1:1" x14ac:dyDescent="0.3">
      <c r="A2117" t="s">
        <v>1727</v>
      </c>
    </row>
    <row r="2118" spans="1:1" x14ac:dyDescent="0.3">
      <c r="A2118" t="s">
        <v>1728</v>
      </c>
    </row>
    <row r="2119" spans="1:1" x14ac:dyDescent="0.3">
      <c r="A2119" t="s">
        <v>2372</v>
      </c>
    </row>
    <row r="2120" spans="1:1" x14ac:dyDescent="0.3">
      <c r="A2120" t="s">
        <v>1729</v>
      </c>
    </row>
    <row r="2121" spans="1:1" x14ac:dyDescent="0.3">
      <c r="A2121" t="s">
        <v>2373</v>
      </c>
    </row>
    <row r="2122" spans="1:1" x14ac:dyDescent="0.3">
      <c r="A2122" t="s">
        <v>1730</v>
      </c>
    </row>
    <row r="2123" spans="1:1" x14ac:dyDescent="0.3">
      <c r="A2123" t="s">
        <v>1731</v>
      </c>
    </row>
    <row r="2124" spans="1:1" x14ac:dyDescent="0.3">
      <c r="A2124" t="s">
        <v>1732</v>
      </c>
    </row>
    <row r="2125" spans="1:1" x14ac:dyDescent="0.3">
      <c r="A2125" t="s">
        <v>1733</v>
      </c>
    </row>
    <row r="2126" spans="1:1" x14ac:dyDescent="0.3">
      <c r="A2126" t="s">
        <v>1734</v>
      </c>
    </row>
    <row r="2127" spans="1:1" x14ac:dyDescent="0.3">
      <c r="A2127" t="s">
        <v>2374</v>
      </c>
    </row>
    <row r="2128" spans="1:1" x14ac:dyDescent="0.3">
      <c r="A2128" t="s">
        <v>1735</v>
      </c>
    </row>
    <row r="2129" spans="1:1" x14ac:dyDescent="0.3">
      <c r="A2129" t="s">
        <v>1736</v>
      </c>
    </row>
    <row r="2130" spans="1:1" x14ac:dyDescent="0.3">
      <c r="A2130" t="s">
        <v>1737</v>
      </c>
    </row>
    <row r="2131" spans="1:1" x14ac:dyDescent="0.3">
      <c r="A2131" t="s">
        <v>1738</v>
      </c>
    </row>
    <row r="2132" spans="1:1" x14ac:dyDescent="0.3">
      <c r="A2132" t="s">
        <v>1739</v>
      </c>
    </row>
    <row r="2133" spans="1:1" x14ac:dyDescent="0.3">
      <c r="A2133" t="s">
        <v>2375</v>
      </c>
    </row>
    <row r="2134" spans="1:1" x14ac:dyDescent="0.3">
      <c r="A2134" t="s">
        <v>2376</v>
      </c>
    </row>
    <row r="2135" spans="1:1" x14ac:dyDescent="0.3">
      <c r="A2135" t="s">
        <v>2377</v>
      </c>
    </row>
    <row r="2136" spans="1:1" x14ac:dyDescent="0.3">
      <c r="A2136" t="s">
        <v>1740</v>
      </c>
    </row>
    <row r="2137" spans="1:1" x14ac:dyDescent="0.3">
      <c r="A2137" t="s">
        <v>1741</v>
      </c>
    </row>
    <row r="2138" spans="1:1" x14ac:dyDescent="0.3">
      <c r="A2138" t="s">
        <v>2378</v>
      </c>
    </row>
    <row r="2139" spans="1:1" x14ac:dyDescent="0.3">
      <c r="A2139" t="s">
        <v>2379</v>
      </c>
    </row>
    <row r="2140" spans="1:1" x14ac:dyDescent="0.3">
      <c r="A2140" t="s">
        <v>1742</v>
      </c>
    </row>
    <row r="2141" spans="1:1" x14ac:dyDescent="0.3">
      <c r="A2141" t="s">
        <v>2380</v>
      </c>
    </row>
    <row r="2142" spans="1:1" x14ac:dyDescent="0.3">
      <c r="A2142" t="s">
        <v>1743</v>
      </c>
    </row>
    <row r="2143" spans="1:1" x14ac:dyDescent="0.3">
      <c r="A2143" t="s">
        <v>2381</v>
      </c>
    </row>
    <row r="2144" spans="1:1" x14ac:dyDescent="0.3">
      <c r="A2144" t="s">
        <v>1744</v>
      </c>
    </row>
    <row r="2145" spans="1:1" x14ac:dyDescent="0.3">
      <c r="A2145" t="s">
        <v>2382</v>
      </c>
    </row>
    <row r="2146" spans="1:1" x14ac:dyDescent="0.3">
      <c r="A2146" t="s">
        <v>2383</v>
      </c>
    </row>
    <row r="2147" spans="1:1" x14ac:dyDescent="0.3">
      <c r="A2147" t="s">
        <v>8029</v>
      </c>
    </row>
    <row r="2148" spans="1:1" x14ac:dyDescent="0.3">
      <c r="A2148" t="s">
        <v>1745</v>
      </c>
    </row>
    <row r="2149" spans="1:1" x14ac:dyDescent="0.3">
      <c r="A2149" t="s">
        <v>1746</v>
      </c>
    </row>
    <row r="2150" spans="1:1" x14ac:dyDescent="0.3">
      <c r="A2150" t="s">
        <v>1747</v>
      </c>
    </row>
    <row r="2151" spans="1:1" x14ac:dyDescent="0.3">
      <c r="A2151" t="s">
        <v>2384</v>
      </c>
    </row>
    <row r="2152" spans="1:1" x14ac:dyDescent="0.3">
      <c r="A2152" t="s">
        <v>1748</v>
      </c>
    </row>
    <row r="2153" spans="1:1" x14ac:dyDescent="0.3">
      <c r="A2153" t="s">
        <v>2385</v>
      </c>
    </row>
    <row r="2154" spans="1:1" x14ac:dyDescent="0.3">
      <c r="A2154" t="s">
        <v>1749</v>
      </c>
    </row>
    <row r="2155" spans="1:1" x14ac:dyDescent="0.3">
      <c r="A2155" t="s">
        <v>2386</v>
      </c>
    </row>
    <row r="2156" spans="1:1" x14ac:dyDescent="0.3">
      <c r="A2156" t="s">
        <v>2387</v>
      </c>
    </row>
    <row r="2157" spans="1:1" x14ac:dyDescent="0.3">
      <c r="A2157" t="s">
        <v>2388</v>
      </c>
    </row>
    <row r="2158" spans="1:1" x14ac:dyDescent="0.3">
      <c r="A2158" t="s">
        <v>2389</v>
      </c>
    </row>
    <row r="2159" spans="1:1" x14ac:dyDescent="0.3">
      <c r="A2159" t="s">
        <v>1750</v>
      </c>
    </row>
    <row r="2160" spans="1:1" x14ac:dyDescent="0.3">
      <c r="A2160" t="s">
        <v>2390</v>
      </c>
    </row>
    <row r="2161" spans="1:1" x14ac:dyDescent="0.3">
      <c r="A2161" t="s">
        <v>2391</v>
      </c>
    </row>
    <row r="2162" spans="1:1" x14ac:dyDescent="0.3">
      <c r="A2162" t="s">
        <v>1751</v>
      </c>
    </row>
    <row r="2163" spans="1:1" x14ac:dyDescent="0.3">
      <c r="A2163" t="s">
        <v>1752</v>
      </c>
    </row>
    <row r="2164" spans="1:1" x14ac:dyDescent="0.3">
      <c r="A2164" t="s">
        <v>1753</v>
      </c>
    </row>
    <row r="2165" spans="1:1" x14ac:dyDescent="0.3">
      <c r="A2165" t="s">
        <v>2392</v>
      </c>
    </row>
    <row r="2166" spans="1:1" x14ac:dyDescent="0.3">
      <c r="A2166" t="s">
        <v>1754</v>
      </c>
    </row>
    <row r="2167" spans="1:1" x14ac:dyDescent="0.3">
      <c r="A2167" t="s">
        <v>2393</v>
      </c>
    </row>
    <row r="2168" spans="1:1" x14ac:dyDescent="0.3">
      <c r="A2168" t="s">
        <v>2394</v>
      </c>
    </row>
    <row r="2169" spans="1:1" x14ac:dyDescent="0.3">
      <c r="A2169" t="s">
        <v>2395</v>
      </c>
    </row>
    <row r="2170" spans="1:1" x14ac:dyDescent="0.3">
      <c r="A2170" t="s">
        <v>1755</v>
      </c>
    </row>
    <row r="2171" spans="1:1" x14ac:dyDescent="0.3">
      <c r="A2171" t="s">
        <v>2396</v>
      </c>
    </row>
    <row r="2172" spans="1:1" x14ac:dyDescent="0.3">
      <c r="A2172" t="s">
        <v>1756</v>
      </c>
    </row>
    <row r="2173" spans="1:1" x14ac:dyDescent="0.3">
      <c r="A2173" t="s">
        <v>1757</v>
      </c>
    </row>
    <row r="2174" spans="1:1" x14ac:dyDescent="0.3">
      <c r="A2174" t="s">
        <v>1758</v>
      </c>
    </row>
    <row r="2175" spans="1:1" x14ac:dyDescent="0.3">
      <c r="A2175" t="s">
        <v>2397</v>
      </c>
    </row>
    <row r="2176" spans="1:1" x14ac:dyDescent="0.3">
      <c r="A2176" t="s">
        <v>1759</v>
      </c>
    </row>
    <row r="2177" spans="1:1" x14ac:dyDescent="0.3">
      <c r="A2177" t="s">
        <v>1760</v>
      </c>
    </row>
    <row r="2178" spans="1:1" x14ac:dyDescent="0.3">
      <c r="A2178" t="s">
        <v>1761</v>
      </c>
    </row>
    <row r="2179" spans="1:1" x14ac:dyDescent="0.3">
      <c r="A2179" t="s">
        <v>2398</v>
      </c>
    </row>
    <row r="2180" spans="1:1" x14ac:dyDescent="0.3">
      <c r="A2180" t="s">
        <v>1762</v>
      </c>
    </row>
    <row r="2181" spans="1:1" x14ac:dyDescent="0.3">
      <c r="A2181" t="s">
        <v>1763</v>
      </c>
    </row>
    <row r="2182" spans="1:1" x14ac:dyDescent="0.3">
      <c r="A2182" t="s">
        <v>1764</v>
      </c>
    </row>
    <row r="2183" spans="1:1" x14ac:dyDescent="0.3">
      <c r="A2183" t="s">
        <v>1765</v>
      </c>
    </row>
    <row r="2184" spans="1:1" x14ac:dyDescent="0.3">
      <c r="A2184" t="s">
        <v>1766</v>
      </c>
    </row>
    <row r="2185" spans="1:1" x14ac:dyDescent="0.3">
      <c r="A2185" t="s">
        <v>1767</v>
      </c>
    </row>
    <row r="2186" spans="1:1" x14ac:dyDescent="0.3">
      <c r="A2186" t="s">
        <v>2399</v>
      </c>
    </row>
    <row r="2187" spans="1:1" x14ac:dyDescent="0.3">
      <c r="A2187" t="s">
        <v>1768</v>
      </c>
    </row>
    <row r="2188" spans="1:1" x14ac:dyDescent="0.3">
      <c r="A2188" t="s">
        <v>1769</v>
      </c>
    </row>
    <row r="2189" spans="1:1" x14ac:dyDescent="0.3">
      <c r="A2189" t="s">
        <v>1770</v>
      </c>
    </row>
    <row r="2190" spans="1:1" x14ac:dyDescent="0.3">
      <c r="A2190" t="s">
        <v>1771</v>
      </c>
    </row>
    <row r="2191" spans="1:1" x14ac:dyDescent="0.3">
      <c r="A2191" t="s">
        <v>1772</v>
      </c>
    </row>
    <row r="2192" spans="1:1" x14ac:dyDescent="0.3">
      <c r="A2192" t="s">
        <v>2400</v>
      </c>
    </row>
    <row r="2193" spans="1:1" x14ac:dyDescent="0.3">
      <c r="A2193" t="s">
        <v>1773</v>
      </c>
    </row>
    <row r="2194" spans="1:1" x14ac:dyDescent="0.3">
      <c r="A2194" t="s">
        <v>2401</v>
      </c>
    </row>
    <row r="2195" spans="1:1" x14ac:dyDescent="0.3">
      <c r="A2195" t="s">
        <v>1774</v>
      </c>
    </row>
    <row r="2196" spans="1:1" x14ac:dyDescent="0.3">
      <c r="A2196" t="s">
        <v>2402</v>
      </c>
    </row>
    <row r="2197" spans="1:1" x14ac:dyDescent="0.3">
      <c r="A2197" t="s">
        <v>1775</v>
      </c>
    </row>
    <row r="2198" spans="1:1" x14ac:dyDescent="0.3">
      <c r="A2198" t="s">
        <v>2403</v>
      </c>
    </row>
    <row r="2199" spans="1:1" x14ac:dyDescent="0.3">
      <c r="A2199" t="s">
        <v>1776</v>
      </c>
    </row>
    <row r="2200" spans="1:1" x14ac:dyDescent="0.3">
      <c r="A2200" t="s">
        <v>1777</v>
      </c>
    </row>
    <row r="2201" spans="1:1" x14ac:dyDescent="0.3">
      <c r="A2201" t="s">
        <v>1778</v>
      </c>
    </row>
    <row r="2202" spans="1:1" x14ac:dyDescent="0.3">
      <c r="A2202" t="s">
        <v>2404</v>
      </c>
    </row>
    <row r="2203" spans="1:1" x14ac:dyDescent="0.3">
      <c r="A2203" t="s">
        <v>2405</v>
      </c>
    </row>
    <row r="2204" spans="1:1" x14ac:dyDescent="0.3">
      <c r="A2204" t="s">
        <v>2406</v>
      </c>
    </row>
    <row r="2205" spans="1:1" x14ac:dyDescent="0.3">
      <c r="A2205" t="s">
        <v>1779</v>
      </c>
    </row>
    <row r="2206" spans="1:1" x14ac:dyDescent="0.3">
      <c r="A2206" t="s">
        <v>2407</v>
      </c>
    </row>
    <row r="2207" spans="1:1" x14ac:dyDescent="0.3">
      <c r="A2207" t="s">
        <v>2408</v>
      </c>
    </row>
    <row r="2208" spans="1:1" x14ac:dyDescent="0.3">
      <c r="A2208" t="s">
        <v>1780</v>
      </c>
    </row>
    <row r="2209" spans="1:1" x14ac:dyDescent="0.3">
      <c r="A2209" t="s">
        <v>1781</v>
      </c>
    </row>
    <row r="2210" spans="1:1" x14ac:dyDescent="0.3">
      <c r="A2210" t="s">
        <v>1782</v>
      </c>
    </row>
    <row r="2211" spans="1:1" x14ac:dyDescent="0.3">
      <c r="A2211" t="s">
        <v>1783</v>
      </c>
    </row>
    <row r="2212" spans="1:1" x14ac:dyDescent="0.3">
      <c r="A2212" t="s">
        <v>1784</v>
      </c>
    </row>
    <row r="2213" spans="1:1" x14ac:dyDescent="0.3">
      <c r="A2213" t="s">
        <v>1785</v>
      </c>
    </row>
    <row r="2214" spans="1:1" x14ac:dyDescent="0.3">
      <c r="A2214" t="s">
        <v>1786</v>
      </c>
    </row>
    <row r="2215" spans="1:1" x14ac:dyDescent="0.3">
      <c r="A2215" t="s">
        <v>1787</v>
      </c>
    </row>
    <row r="2216" spans="1:1" x14ac:dyDescent="0.3">
      <c r="A2216" t="s">
        <v>1788</v>
      </c>
    </row>
    <row r="2217" spans="1:1" x14ac:dyDescent="0.3">
      <c r="A2217" t="s">
        <v>1789</v>
      </c>
    </row>
    <row r="2218" spans="1:1" x14ac:dyDescent="0.3">
      <c r="A2218" t="s">
        <v>1790</v>
      </c>
    </row>
    <row r="2219" spans="1:1" x14ac:dyDescent="0.3">
      <c r="A2219" t="s">
        <v>1791</v>
      </c>
    </row>
    <row r="2220" spans="1:1" x14ac:dyDescent="0.3">
      <c r="A2220" t="s">
        <v>1792</v>
      </c>
    </row>
    <row r="2221" spans="1:1" x14ac:dyDescent="0.3">
      <c r="A2221" t="s">
        <v>2409</v>
      </c>
    </row>
    <row r="2222" spans="1:1" x14ac:dyDescent="0.3">
      <c r="A2222" t="s">
        <v>2410</v>
      </c>
    </row>
    <row r="2223" spans="1:1" x14ac:dyDescent="0.3">
      <c r="A2223" t="s">
        <v>1793</v>
      </c>
    </row>
    <row r="2224" spans="1:1" x14ac:dyDescent="0.3">
      <c r="A2224" t="s">
        <v>2411</v>
      </c>
    </row>
    <row r="2225" spans="1:1" x14ac:dyDescent="0.3">
      <c r="A2225" t="s">
        <v>2412</v>
      </c>
    </row>
    <row r="2226" spans="1:1" x14ac:dyDescent="0.3">
      <c r="A2226" t="s">
        <v>1794</v>
      </c>
    </row>
    <row r="2227" spans="1:1" x14ac:dyDescent="0.3">
      <c r="A2227" t="s">
        <v>1795</v>
      </c>
    </row>
    <row r="2228" spans="1:1" x14ac:dyDescent="0.3">
      <c r="A2228" t="s">
        <v>2413</v>
      </c>
    </row>
    <row r="2229" spans="1:1" x14ac:dyDescent="0.3">
      <c r="A2229" t="s">
        <v>2414</v>
      </c>
    </row>
    <row r="2230" spans="1:1" x14ac:dyDescent="0.3">
      <c r="A2230" t="s">
        <v>1796</v>
      </c>
    </row>
    <row r="2231" spans="1:1" x14ac:dyDescent="0.3">
      <c r="A2231" t="s">
        <v>1797</v>
      </c>
    </row>
    <row r="2232" spans="1:1" x14ac:dyDescent="0.3">
      <c r="A2232" t="s">
        <v>1798</v>
      </c>
    </row>
    <row r="2233" spans="1:1" x14ac:dyDescent="0.3">
      <c r="A2233" t="s">
        <v>2415</v>
      </c>
    </row>
    <row r="2234" spans="1:1" x14ac:dyDescent="0.3">
      <c r="A2234" t="s">
        <v>2416</v>
      </c>
    </row>
    <row r="2235" spans="1:1" x14ac:dyDescent="0.3">
      <c r="A2235" t="s">
        <v>2417</v>
      </c>
    </row>
    <row r="2236" spans="1:1" x14ac:dyDescent="0.3">
      <c r="A2236" t="s">
        <v>1799</v>
      </c>
    </row>
    <row r="2237" spans="1:1" x14ac:dyDescent="0.3">
      <c r="A2237" t="s">
        <v>1800</v>
      </c>
    </row>
    <row r="2238" spans="1:1" x14ac:dyDescent="0.3">
      <c r="A2238" t="s">
        <v>2418</v>
      </c>
    </row>
    <row r="2239" spans="1:1" x14ac:dyDescent="0.3">
      <c r="A2239" t="s">
        <v>1801</v>
      </c>
    </row>
    <row r="2240" spans="1:1" x14ac:dyDescent="0.3">
      <c r="A2240" t="s">
        <v>1802</v>
      </c>
    </row>
    <row r="2241" spans="1:1" x14ac:dyDescent="0.3">
      <c r="A2241" t="s">
        <v>2419</v>
      </c>
    </row>
    <row r="2242" spans="1:1" x14ac:dyDescent="0.3">
      <c r="A2242" t="s">
        <v>1803</v>
      </c>
    </row>
    <row r="2243" spans="1:1" x14ac:dyDescent="0.3">
      <c r="A2243" t="s">
        <v>1804</v>
      </c>
    </row>
    <row r="2244" spans="1:1" x14ac:dyDescent="0.3">
      <c r="A2244" t="s">
        <v>1805</v>
      </c>
    </row>
    <row r="2245" spans="1:1" x14ac:dyDescent="0.3">
      <c r="A2245" t="s">
        <v>1806</v>
      </c>
    </row>
    <row r="2246" spans="1:1" x14ac:dyDescent="0.3">
      <c r="A2246" t="s">
        <v>1807</v>
      </c>
    </row>
    <row r="2247" spans="1:1" x14ac:dyDescent="0.3">
      <c r="A2247" t="s">
        <v>2420</v>
      </c>
    </row>
    <row r="2248" spans="1:1" x14ac:dyDescent="0.3">
      <c r="A2248" t="s">
        <v>2421</v>
      </c>
    </row>
    <row r="2249" spans="1:1" x14ac:dyDescent="0.3">
      <c r="A2249" t="s">
        <v>1808</v>
      </c>
    </row>
    <row r="2250" spans="1:1" x14ac:dyDescent="0.3">
      <c r="A2250" t="s">
        <v>1809</v>
      </c>
    </row>
    <row r="2251" spans="1:1" x14ac:dyDescent="0.3">
      <c r="A2251" t="s">
        <v>1810</v>
      </c>
    </row>
    <row r="2252" spans="1:1" x14ac:dyDescent="0.3">
      <c r="A2252" t="s">
        <v>1811</v>
      </c>
    </row>
    <row r="2253" spans="1:1" x14ac:dyDescent="0.3">
      <c r="A2253" t="s">
        <v>1812</v>
      </c>
    </row>
    <row r="2254" spans="1:1" x14ac:dyDescent="0.3">
      <c r="A2254" t="s">
        <v>1813</v>
      </c>
    </row>
    <row r="2255" spans="1:1" x14ac:dyDescent="0.3">
      <c r="A2255" t="s">
        <v>1814</v>
      </c>
    </row>
    <row r="2256" spans="1:1" x14ac:dyDescent="0.3">
      <c r="A2256" t="s">
        <v>1815</v>
      </c>
    </row>
    <row r="2257" spans="1:1" x14ac:dyDescent="0.3">
      <c r="A2257" t="s">
        <v>2422</v>
      </c>
    </row>
    <row r="2258" spans="1:1" x14ac:dyDescent="0.3">
      <c r="A2258" t="s">
        <v>8027</v>
      </c>
    </row>
    <row r="2259" spans="1:1" x14ac:dyDescent="0.3">
      <c r="A2259" t="s">
        <v>2423</v>
      </c>
    </row>
    <row r="2260" spans="1:1" x14ac:dyDescent="0.3">
      <c r="A2260" t="s">
        <v>1816</v>
      </c>
    </row>
    <row r="2261" spans="1:1" x14ac:dyDescent="0.3">
      <c r="A2261" t="s">
        <v>1817</v>
      </c>
    </row>
    <row r="2262" spans="1:1" x14ac:dyDescent="0.3">
      <c r="A2262" t="s">
        <v>1818</v>
      </c>
    </row>
    <row r="2263" spans="1:1" x14ac:dyDescent="0.3">
      <c r="A2263" t="s">
        <v>2424</v>
      </c>
    </row>
    <row r="2264" spans="1:1" x14ac:dyDescent="0.3">
      <c r="A2264" t="s">
        <v>1819</v>
      </c>
    </row>
    <row r="2265" spans="1:1" x14ac:dyDescent="0.3">
      <c r="A2265" t="s">
        <v>1820</v>
      </c>
    </row>
    <row r="2266" spans="1:1" x14ac:dyDescent="0.3">
      <c r="A2266" t="s">
        <v>1821</v>
      </c>
    </row>
    <row r="2267" spans="1:1" x14ac:dyDescent="0.3">
      <c r="A2267" t="s">
        <v>1822</v>
      </c>
    </row>
    <row r="2268" spans="1:1" x14ac:dyDescent="0.3">
      <c r="A2268" t="s">
        <v>1823</v>
      </c>
    </row>
    <row r="2269" spans="1:1" x14ac:dyDescent="0.3">
      <c r="A2269" t="s">
        <v>1824</v>
      </c>
    </row>
    <row r="2270" spans="1:1" x14ac:dyDescent="0.3">
      <c r="A2270" t="s">
        <v>1825</v>
      </c>
    </row>
    <row r="2271" spans="1:1" x14ac:dyDescent="0.3">
      <c r="A2271" t="s">
        <v>1826</v>
      </c>
    </row>
    <row r="2272" spans="1:1" x14ac:dyDescent="0.3">
      <c r="A2272" t="s">
        <v>2425</v>
      </c>
    </row>
    <row r="2273" spans="1:1" x14ac:dyDescent="0.3">
      <c r="A2273" t="s">
        <v>2426</v>
      </c>
    </row>
    <row r="2274" spans="1:1" x14ac:dyDescent="0.3">
      <c r="A2274" t="s">
        <v>2427</v>
      </c>
    </row>
    <row r="2275" spans="1:1" x14ac:dyDescent="0.3">
      <c r="A2275" t="s">
        <v>1827</v>
      </c>
    </row>
    <row r="2276" spans="1:1" x14ac:dyDescent="0.3">
      <c r="A2276" t="s">
        <v>2428</v>
      </c>
    </row>
    <row r="2277" spans="1:1" x14ac:dyDescent="0.3">
      <c r="A2277" t="s">
        <v>8030</v>
      </c>
    </row>
    <row r="2278" spans="1:1" x14ac:dyDescent="0.3">
      <c r="A2278" t="s">
        <v>1828</v>
      </c>
    </row>
    <row r="2279" spans="1:1" x14ac:dyDescent="0.3">
      <c r="A2279" t="s">
        <v>1829</v>
      </c>
    </row>
    <row r="2280" spans="1:1" x14ac:dyDescent="0.3">
      <c r="A2280" t="s">
        <v>1830</v>
      </c>
    </row>
    <row r="2281" spans="1:1" x14ac:dyDescent="0.3">
      <c r="A2281" t="s">
        <v>1831</v>
      </c>
    </row>
    <row r="2282" spans="1:1" x14ac:dyDescent="0.3">
      <c r="A2282" t="s">
        <v>1832</v>
      </c>
    </row>
    <row r="2283" spans="1:1" x14ac:dyDescent="0.3">
      <c r="A2283" t="s">
        <v>1833</v>
      </c>
    </row>
    <row r="2284" spans="1:1" x14ac:dyDescent="0.3">
      <c r="A2284" t="s">
        <v>1834</v>
      </c>
    </row>
    <row r="2285" spans="1:1" x14ac:dyDescent="0.3">
      <c r="A2285" t="s">
        <v>1835</v>
      </c>
    </row>
    <row r="2286" spans="1:1" x14ac:dyDescent="0.3">
      <c r="A2286" t="s">
        <v>8028</v>
      </c>
    </row>
    <row r="2287" spans="1:1" x14ac:dyDescent="0.3">
      <c r="A2287" t="s">
        <v>1836</v>
      </c>
    </row>
    <row r="2288" spans="1:1" x14ac:dyDescent="0.3">
      <c r="A2288" t="s">
        <v>1837</v>
      </c>
    </row>
    <row r="2289" spans="1:1" x14ac:dyDescent="0.3">
      <c r="A2289" t="s">
        <v>1838</v>
      </c>
    </row>
    <row r="2290" spans="1:1" x14ac:dyDescent="0.3">
      <c r="A2290" t="s">
        <v>1839</v>
      </c>
    </row>
    <row r="2291" spans="1:1" x14ac:dyDescent="0.3">
      <c r="A2291" t="s">
        <v>1840</v>
      </c>
    </row>
    <row r="2292" spans="1:1" x14ac:dyDescent="0.3">
      <c r="A2292" t="s">
        <v>1841</v>
      </c>
    </row>
    <row r="2293" spans="1:1" x14ac:dyDescent="0.3">
      <c r="A2293" t="s">
        <v>1842</v>
      </c>
    </row>
    <row r="2294" spans="1:1" x14ac:dyDescent="0.3">
      <c r="A2294" t="s">
        <v>2429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Instructions</vt:lpstr>
      <vt:lpstr>Issuer</vt:lpstr>
      <vt:lpstr>Series</vt:lpstr>
      <vt:lpstr>Ratings</vt:lpstr>
      <vt:lpstr>Fees</vt:lpstr>
      <vt:lpstr>Underwriters</vt:lpstr>
      <vt:lpstr>Form Prepared By</vt:lpstr>
      <vt:lpstr>Documents</vt:lpstr>
      <vt:lpstr>FeeName</vt:lpstr>
      <vt:lpstr>Issuers</vt:lpstr>
      <vt:lpstr>RatingsPicklist</vt:lpstr>
      <vt:lpstr>Picklists</vt:lpstr>
      <vt:lpstr>Firms</vt:lpstr>
      <vt:lpstr>DBRSRatings</vt:lpstr>
      <vt:lpstr>DBRSVarRatings</vt:lpstr>
      <vt:lpstr>FitchVarRatings</vt:lpstr>
      <vt:lpstr>GeneralRatings</vt:lpstr>
      <vt:lpstr>HRRatings</vt:lpstr>
      <vt:lpstr>HRRatingsVarRatings</vt:lpstr>
      <vt:lpstr>KrollVarRatings</vt:lpstr>
      <vt:lpstr>MoodysRatings</vt:lpstr>
      <vt:lpstr>MoodysVarRatings</vt:lpstr>
      <vt:lpstr>Documents!Print_Area</vt:lpstr>
      <vt:lpstr>Fees!Print_Area</vt:lpstr>
      <vt:lpstr>Instructions!Print_Area</vt:lpstr>
      <vt:lpstr>Ratings!Print_Area</vt:lpstr>
      <vt:lpstr>Series!Print_Area</vt:lpstr>
      <vt:lpstr>Underwriters!Print_Area</vt:lpstr>
      <vt:lpstr>SAndPVarRatings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Adams</dc:creator>
  <cp:lastModifiedBy>Josue Trevino</cp:lastModifiedBy>
  <cp:lastPrinted>2024-06-27T17:12:21Z</cp:lastPrinted>
  <dcterms:created xsi:type="dcterms:W3CDTF">2023-09-06T19:04:11Z</dcterms:created>
  <dcterms:modified xsi:type="dcterms:W3CDTF">2025-09-03T16:06:33Z</dcterms:modified>
</cp:coreProperties>
</file>